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-sv32\共通\10か年\教育委員会（政策会議）\給食センター（H30～)\R5\新センター委託\◎公募資料（案）\"/>
    </mc:Choice>
  </mc:AlternateContent>
  <bookViews>
    <workbookView xWindow="0" yWindow="0" windowWidth="28800" windowHeight="12210"/>
  </bookViews>
  <sheets>
    <sheet name="運転月報" sheetId="8" r:id="rId1"/>
    <sheet name="旧様式運転日誌" sheetId="12" state="hidden" r:id="rId2"/>
    <sheet name="旧様式記入例" sheetId="13" state="hidden" r:id="rId3"/>
  </sheets>
  <externalReferences>
    <externalReference r:id="rId4"/>
  </externalReferences>
  <definedNames>
    <definedName name="_xlnm.Print_Area" localSheetId="0">運転月報!$B$11:$Q$55</definedName>
    <definedName name="_xlnm.Print_Area" localSheetId="1">旧様式運転日誌!$B$11:$V$40</definedName>
    <definedName name="_xlnm.Print_Area" localSheetId="2">旧様式記入例!$B$11:$V$40</definedName>
    <definedName name="Z_71E29B8A_C1F4_4472_87BA_CCD19591C5CF_.wvu.PrintArea" localSheetId="0" hidden="1">運転月報!$B$11:$U$43</definedName>
    <definedName name="Z_71E29B8A_C1F4_4472_87BA_CCD19591C5CF_.wvu.PrintArea" localSheetId="1" hidden="1">旧様式運転日誌!$B$11:$V$41</definedName>
    <definedName name="Z_71E29B8A_C1F4_4472_87BA_CCD19591C5CF_.wvu.PrintArea" localSheetId="2" hidden="1">旧様式記入例!$B$11:$V$41</definedName>
    <definedName name="四国IC">[1]四国高速道路IC!$E$6:$E$61</definedName>
  </definedNames>
  <calcPr calcId="162913" refMode="R1C1"/>
  <customWorkbookViews>
    <customWorkbookView name="Windows ユーザー - 個人用ビュー" guid="{71E29B8A-C1F4-4472-87BA-CCD19591C5CF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3" l="1"/>
  <c r="S26" i="13"/>
  <c r="E18" i="13"/>
  <c r="E16" i="13"/>
  <c r="S30" i="12"/>
  <c r="S28" i="12"/>
  <c r="S26" i="12"/>
  <c r="E18" i="12"/>
  <c r="E16" i="12"/>
  <c r="P12" i="12"/>
  <c r="L12" i="12"/>
  <c r="H12" i="12"/>
  <c r="B12" i="12"/>
</calcChain>
</file>

<file path=xl/sharedStrings.xml><?xml version="1.0" encoding="utf-8"?>
<sst xmlns="http://schemas.openxmlformats.org/spreadsheetml/2006/main" count="339" uniqueCount="142">
  <si>
    <t>人</t>
    <rPh sb="0" eb="1">
      <t>ヒト</t>
    </rPh>
    <phoneticPr fontId="1"/>
  </si>
  <si>
    <t>給油量</t>
    <rPh sb="0" eb="2">
      <t>キュウユ</t>
    </rPh>
    <rPh sb="2" eb="3">
      <t>リョウ</t>
    </rPh>
    <phoneticPr fontId="1"/>
  </si>
  <si>
    <t>走行距離</t>
    <rPh sb="0" eb="2">
      <t>ソウコウ</t>
    </rPh>
    <rPh sb="2" eb="4">
      <t>キョリ</t>
    </rPh>
    <phoneticPr fontId="1"/>
  </si>
  <si>
    <t>止動時メーター</t>
    <rPh sb="0" eb="1">
      <t>ト</t>
    </rPh>
    <rPh sb="1" eb="2">
      <t>ウゴ</t>
    </rPh>
    <rPh sb="2" eb="3">
      <t>トキ</t>
    </rPh>
    <phoneticPr fontId="1"/>
  </si>
  <si>
    <t>始動時メーター</t>
    <rPh sb="0" eb="2">
      <t>シドウ</t>
    </rPh>
    <rPh sb="2" eb="3">
      <t>ジ</t>
    </rPh>
    <phoneticPr fontId="1"/>
  </si>
  <si>
    <t>人員</t>
    <rPh sb="0" eb="2">
      <t>ジンイン</t>
    </rPh>
    <phoneticPr fontId="1"/>
  </si>
  <si>
    <t>帰庁時間</t>
    <rPh sb="0" eb="2">
      <t>キチョウ</t>
    </rPh>
    <rPh sb="2" eb="4">
      <t>ジカン</t>
    </rPh>
    <phoneticPr fontId="1"/>
  </si>
  <si>
    <t>無</t>
    <rPh sb="0" eb="1">
      <t>ナ</t>
    </rPh>
    <phoneticPr fontId="1"/>
  </si>
  <si>
    <t>所属長</t>
    <rPh sb="0" eb="3">
      <t>ショゾクチョウ</t>
    </rPh>
    <phoneticPr fontId="1"/>
  </si>
  <si>
    <t>天候</t>
    <rPh sb="0" eb="2">
      <t>テンコウ</t>
    </rPh>
    <phoneticPr fontId="1"/>
  </si>
  <si>
    <t>使　用　車　両</t>
    <rPh sb="0" eb="1">
      <t>シ</t>
    </rPh>
    <rPh sb="2" eb="3">
      <t>ヨウ</t>
    </rPh>
    <rPh sb="4" eb="5">
      <t>クルマ</t>
    </rPh>
    <rPh sb="6" eb="7">
      <t>リョウ</t>
    </rPh>
    <phoneticPr fontId="1"/>
  </si>
  <si>
    <t>運　転　者　氏　名</t>
    <rPh sb="0" eb="1">
      <t>ウン</t>
    </rPh>
    <rPh sb="2" eb="3">
      <t>テン</t>
    </rPh>
    <rPh sb="4" eb="5">
      <t>モノ</t>
    </rPh>
    <rPh sb="6" eb="7">
      <t>シ</t>
    </rPh>
    <rPh sb="8" eb="9">
      <t>メイ</t>
    </rPh>
    <phoneticPr fontId="1"/>
  </si>
  <si>
    <t>電話番号（内線）</t>
    <rPh sb="0" eb="2">
      <t>デンワ</t>
    </rPh>
    <rPh sb="2" eb="4">
      <t>バンゴウ</t>
    </rPh>
    <rPh sb="5" eb="7">
      <t>ナイセン</t>
    </rPh>
    <phoneticPr fontId="1"/>
  </si>
  <si>
    <t>所属（部課名）</t>
    <rPh sb="0" eb="2">
      <t>ショゾク</t>
    </rPh>
    <rPh sb="3" eb="5">
      <t>ブカ</t>
    </rPh>
    <rPh sb="5" eb="6">
      <t>メイ</t>
    </rPh>
    <phoneticPr fontId="1"/>
  </si>
  <si>
    <t>特記事項</t>
    <rPh sb="0" eb="2">
      <t>トッキ</t>
    </rPh>
    <rPh sb="2" eb="4">
      <t>ジコウ</t>
    </rPh>
    <phoneticPr fontId="1"/>
  </si>
  <si>
    <t>確　認　方　法</t>
    <rPh sb="0" eb="1">
      <t>カク</t>
    </rPh>
    <rPh sb="2" eb="3">
      <t>ニン</t>
    </rPh>
    <rPh sb="4" eb="5">
      <t>カタ</t>
    </rPh>
    <rPh sb="6" eb="7">
      <t>ホウ</t>
    </rPh>
    <phoneticPr fontId="1"/>
  </si>
  <si>
    <t>使　用　目　的</t>
    <rPh sb="0" eb="1">
      <t>シ</t>
    </rPh>
    <rPh sb="2" eb="3">
      <t>ヨウ</t>
    </rPh>
    <rPh sb="4" eb="5">
      <t>メ</t>
    </rPh>
    <rPh sb="6" eb="7">
      <t>テキ</t>
    </rPh>
    <phoneticPr fontId="1"/>
  </si>
  <si>
    <t>使　用　区　間</t>
    <rPh sb="0" eb="1">
      <t>シ</t>
    </rPh>
    <rPh sb="2" eb="3">
      <t>ヨウ</t>
    </rPh>
    <rPh sb="4" eb="5">
      <t>ク</t>
    </rPh>
    <rPh sb="6" eb="7">
      <t>アイダ</t>
    </rPh>
    <phoneticPr fontId="1"/>
  </si>
  <si>
    <t>出発時間</t>
    <rPh sb="0" eb="1">
      <t>デ</t>
    </rPh>
    <rPh sb="1" eb="2">
      <t>ハッ</t>
    </rPh>
    <rPh sb="2" eb="3">
      <t>ジ</t>
    </rPh>
    <rPh sb="3" eb="4">
      <t>アイダ</t>
    </rPh>
    <phoneticPr fontId="1"/>
  </si>
  <si>
    <t>運　転　前　確　認</t>
    <rPh sb="0" eb="1">
      <t>ウン</t>
    </rPh>
    <rPh sb="2" eb="3">
      <t>テン</t>
    </rPh>
    <rPh sb="4" eb="5">
      <t>マエ</t>
    </rPh>
    <rPh sb="6" eb="7">
      <t>カク</t>
    </rPh>
    <rPh sb="8" eb="9">
      <t>ニン</t>
    </rPh>
    <phoneticPr fontId="1"/>
  </si>
  <si>
    <t>運　転　後　確　認</t>
    <rPh sb="0" eb="1">
      <t>ウン</t>
    </rPh>
    <rPh sb="2" eb="3">
      <t>テン</t>
    </rPh>
    <rPh sb="4" eb="5">
      <t>ゴ</t>
    </rPh>
    <rPh sb="6" eb="7">
      <t>カク</t>
    </rPh>
    <rPh sb="8" eb="9">
      <t>ニン</t>
    </rPh>
    <phoneticPr fontId="1"/>
  </si>
  <si>
    <t>運転前点検</t>
    <rPh sb="0" eb="2">
      <t>ウンテン</t>
    </rPh>
    <rPh sb="2" eb="3">
      <t>マエ</t>
    </rPh>
    <rPh sb="3" eb="5">
      <t>テンケン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</si>
  <si>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</si>
  <si>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</si>
  <si>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指示事項、その他</t>
    <rPh sb="0" eb="4">
      <t>シジジコウ</t>
    </rPh>
    <rPh sb="7" eb="8">
      <t>タ</t>
    </rPh>
    <phoneticPr fontId="1"/>
  </si>
  <si>
    <t>高 速 道 路 利 用 区 間</t>
    <rPh sb="0" eb="1">
      <t>コウ</t>
    </rPh>
    <rPh sb="2" eb="3">
      <t>ソク</t>
    </rPh>
    <rPh sb="4" eb="5">
      <t>ミチ</t>
    </rPh>
    <rPh sb="6" eb="7">
      <t>ミチ</t>
    </rPh>
    <rPh sb="8" eb="9">
      <t>リ</t>
    </rPh>
    <rPh sb="10" eb="11">
      <t>ヨウ</t>
    </rPh>
    <rPh sb="12" eb="13">
      <t>ク</t>
    </rPh>
    <rPh sb="14" eb="15">
      <t>アイダ</t>
    </rPh>
    <phoneticPr fontId="1"/>
  </si>
  <si>
    <t>確　認　日　時</t>
    <rPh sb="0" eb="1">
      <t>カク</t>
    </rPh>
    <rPh sb="2" eb="3">
      <t>ニン</t>
    </rPh>
    <rPh sb="4" eb="5">
      <t>ヒ</t>
    </rPh>
    <rPh sb="6" eb="7">
      <t>ジ</t>
    </rPh>
    <phoneticPr fontId="1"/>
  </si>
  <si>
    <t>測　定　結　果</t>
    <rPh sb="0" eb="1">
      <t>ソク</t>
    </rPh>
    <rPh sb="2" eb="3">
      <t>サダム</t>
    </rPh>
    <rPh sb="4" eb="5">
      <t>ケツ</t>
    </rPh>
    <rPh sb="6" eb="7">
      <t>ハテ</t>
    </rPh>
    <phoneticPr fontId="1"/>
  </si>
  <si>
    <t>確認者氏名</t>
    <rPh sb="0" eb="1">
      <t>カク</t>
    </rPh>
    <rPh sb="1" eb="2">
      <t>ニン</t>
    </rPh>
    <rPh sb="2" eb="3">
      <t>モノ</t>
    </rPh>
    <rPh sb="3" eb="5">
      <t>シメイ</t>
    </rPh>
    <phoneticPr fontId="1"/>
  </si>
  <si>
    <t>酒気帯び確認</t>
    <rPh sb="0" eb="3">
      <t>シュキオ</t>
    </rPh>
    <rPh sb="4" eb="6">
      <t>カクニン</t>
    </rPh>
    <phoneticPr fontId="1"/>
  </si>
  <si>
    <t>日　付</t>
    <rPh sb="0" eb="1">
      <t>ニチ</t>
    </rPh>
    <rPh sb="2" eb="3">
      <t>ツキ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</si>
  <si>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</si>
  <si>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</si>
  <si>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協議</t>
    <rPh sb="0" eb="2">
      <t>キョウギ</t>
    </rPh>
    <phoneticPr fontId="1"/>
  </si>
  <si>
    <t>車検日の確認　　　　　　　　　　　　</t>
    <rPh sb="0" eb="2">
      <t>シャケン</t>
    </rPh>
    <rPh sb="2" eb="3">
      <t>ビ</t>
    </rPh>
    <rPh sb="4" eb="6">
      <t>カクニン</t>
    </rPh>
    <phoneticPr fontId="1"/>
  </si>
  <si>
    <t>ブレーキペダルの踏みしろ、効き　　　</t>
    <rPh sb="8" eb="9">
      <t>フ</t>
    </rPh>
    <rPh sb="13" eb="14">
      <t>キ</t>
    </rPh>
    <phoneticPr fontId="1"/>
  </si>
  <si>
    <t>駐車ブレーキの引きしろ(踏みしろ)</t>
    <rPh sb="0" eb="2">
      <t>チュウシャ</t>
    </rPh>
    <rPh sb="7" eb="8">
      <t>ヒ</t>
    </rPh>
    <rPh sb="12" eb="13">
      <t>フ</t>
    </rPh>
    <phoneticPr fontId="1"/>
  </si>
  <si>
    <t>エンジンのかかり具合、異音　　　　　</t>
    <rPh sb="8" eb="10">
      <t>グアイ</t>
    </rPh>
    <rPh sb="11" eb="13">
      <t>イオン</t>
    </rPh>
    <phoneticPr fontId="1"/>
  </si>
  <si>
    <t>エンジンの低速、加速の状態　　　　　</t>
    <rPh sb="5" eb="7">
      <t>テイソク</t>
    </rPh>
    <rPh sb="8" eb="10">
      <t>カソク</t>
    </rPh>
    <rPh sb="11" eb="13">
      <t>ジョウタイ</t>
    </rPh>
    <phoneticPr fontId="1"/>
  </si>
  <si>
    <t>ウインド・ウォッシャ液の噴射状態　　</t>
    <rPh sb="10" eb="11">
      <t>エキ</t>
    </rPh>
    <rPh sb="12" eb="14">
      <t>フンシャ</t>
    </rPh>
    <rPh sb="14" eb="16">
      <t>ジョウタイ</t>
    </rPh>
    <phoneticPr fontId="1"/>
  </si>
  <si>
    <t>ブレーキの液量　　　　　　　　　　</t>
    <rPh sb="5" eb="7">
      <t>エキリョウ</t>
    </rPh>
    <phoneticPr fontId="1"/>
  </si>
  <si>
    <t>ウインド・ウォッシャ液の量　　　　</t>
    <rPh sb="10" eb="11">
      <t>エキ</t>
    </rPh>
    <rPh sb="12" eb="13">
      <t>リョウ</t>
    </rPh>
    <phoneticPr fontId="1"/>
  </si>
  <si>
    <t>バッテリー液の量　　　　　　　　　</t>
    <rPh sb="5" eb="6">
      <t>エキ</t>
    </rPh>
    <rPh sb="7" eb="8">
      <t>リョウ</t>
    </rPh>
    <phoneticPr fontId="1"/>
  </si>
  <si>
    <t>冷却水の量　　　　　　　　　　　　</t>
    <rPh sb="0" eb="3">
      <t>レイキャクスイ</t>
    </rPh>
    <rPh sb="4" eb="5">
      <t>リョウ</t>
    </rPh>
    <phoneticPr fontId="1"/>
  </si>
  <si>
    <t>エンジンオイルの量　　　　　　　　</t>
    <rPh sb="8" eb="9">
      <t>リョウ</t>
    </rPh>
    <phoneticPr fontId="1"/>
  </si>
  <si>
    <t>ファンベルトの張り　　　　　　　　</t>
    <rPh sb="7" eb="8">
      <t>ハ</t>
    </rPh>
    <phoneticPr fontId="1"/>
  </si>
  <si>
    <t>タイヤの空気圧、亀裂、摩耗　　　　</t>
    <rPh sb="4" eb="6">
      <t>クウキ</t>
    </rPh>
    <rPh sb="6" eb="7">
      <t>アツ</t>
    </rPh>
    <rPh sb="8" eb="10">
      <t>キレツ</t>
    </rPh>
    <rPh sb="11" eb="13">
      <t>マモウ</t>
    </rPh>
    <phoneticPr fontId="1"/>
  </si>
  <si>
    <t>タイヤ溝の深さ　　　　　　　　　　</t>
    <rPh sb="3" eb="4">
      <t>ミゾ</t>
    </rPh>
    <rPh sb="5" eb="6">
      <t>フカ</t>
    </rPh>
    <phoneticPr fontId="1"/>
  </si>
  <si>
    <t>灯火装置、方向指示器の作用　　　　</t>
    <rPh sb="0" eb="2">
      <t>トウカ</t>
    </rPh>
    <rPh sb="2" eb="4">
      <t>ソウチ</t>
    </rPh>
    <rPh sb="5" eb="7">
      <t>ホウコウ</t>
    </rPh>
    <rPh sb="7" eb="10">
      <t>シジキ</t>
    </rPh>
    <rPh sb="11" eb="13">
      <t>サヨウ</t>
    </rPh>
    <phoneticPr fontId="1"/>
  </si>
  <si>
    <t>ワイパーの拭き取りの状態　　　　　</t>
    <rPh sb="5" eb="6">
      <t>フ</t>
    </rPh>
    <rPh sb="7" eb="8">
      <t>ト</t>
    </rPh>
    <rPh sb="10" eb="12">
      <t>ジョウタイ</t>
    </rPh>
    <phoneticPr fontId="1"/>
  </si>
  <si>
    <t>月</t>
    <rPh sb="0" eb="1">
      <t>ゲツ</t>
    </rPh>
    <phoneticPr fontId="19"/>
  </si>
  <si>
    <t>火</t>
  </si>
  <si>
    <t>水</t>
  </si>
  <si>
    <t>木</t>
  </si>
  <si>
    <t>金</t>
  </si>
  <si>
    <t>土</t>
  </si>
  <si>
    <t>日</t>
  </si>
  <si>
    <t>総務部管財課</t>
    <rPh sb="0" eb="2">
      <t>ソウム</t>
    </rPh>
    <rPh sb="2" eb="3">
      <t>ブ</t>
    </rPh>
    <rPh sb="3" eb="6">
      <t>カンザイカ</t>
    </rPh>
    <phoneticPr fontId="1"/>
  </si>
  <si>
    <t>武田　智憲</t>
    <rPh sb="0" eb="2">
      <t>タケダ</t>
    </rPh>
    <rPh sb="3" eb="4">
      <t>トモ</t>
    </rPh>
    <rPh sb="4" eb="5">
      <t>ノリ</t>
    </rPh>
    <phoneticPr fontId="1"/>
  </si>
  <si>
    <t>愛媛 480 せ 4627 No.02</t>
    <rPh sb="0" eb="2">
      <t>エヒメ</t>
    </rPh>
    <phoneticPr fontId="1"/>
  </si>
  <si>
    <t>伊予西条</t>
    <rPh sb="0" eb="2">
      <t>イヨ</t>
    </rPh>
    <rPh sb="2" eb="4">
      <t>サイジョウ</t>
    </rPh>
    <phoneticPr fontId="1"/>
  </si>
  <si>
    <t>松山</t>
    <rPh sb="0" eb="2">
      <t>マツヤマ</t>
    </rPh>
    <phoneticPr fontId="1"/>
  </si>
  <si>
    <t>原　道樹</t>
    <rPh sb="0" eb="1">
      <t>ハラ</t>
    </rPh>
    <rPh sb="2" eb="3">
      <t>ミチ</t>
    </rPh>
    <rPh sb="3" eb="4">
      <t>ジュ</t>
    </rPh>
    <phoneticPr fontId="1"/>
  </si>
  <si>
    <t>本庁</t>
    <rPh sb="0" eb="2">
      <t>ホンチョウ</t>
    </rPh>
    <phoneticPr fontId="1"/>
  </si>
  <si>
    <t>松山市</t>
    <rPh sb="0" eb="3">
      <t>マツヤマシ</t>
    </rPh>
    <phoneticPr fontId="1"/>
  </si>
  <si>
    <t>雨</t>
    <rPh sb="0" eb="1">
      <t>アメ</t>
    </rPh>
    <phoneticPr fontId="1"/>
  </si>
  <si>
    <t>令和4年10月3日（月）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phoneticPr fontId="1"/>
  </si>
  <si>
    <t>㊞　</t>
    <phoneticPr fontId="1"/>
  </si>
  <si>
    <t>:</t>
    <phoneticPr fontId="1"/>
  </si>
  <si>
    <t>ア</t>
    <phoneticPr fontId="1"/>
  </si>
  <si>
    <t>検知器使用（対面）</t>
    <phoneticPr fontId="1"/>
  </si>
  <si>
    <t>イ</t>
    <phoneticPr fontId="1"/>
  </si>
  <si>
    <t>検知器使用（電話等）</t>
    <phoneticPr fontId="1"/>
  </si>
  <si>
    <t>mg/L</t>
    <phoneticPr fontId="1"/>
  </si>
  <si>
    <t>:</t>
    <phoneticPr fontId="1"/>
  </si>
  <si>
    <t>検知器使用（対面）</t>
    <phoneticPr fontId="1"/>
  </si>
  <si>
    <t>検知器使用（電話等）</t>
    <phoneticPr fontId="1"/>
  </si>
  <si>
    <t>mg/L</t>
    <phoneticPr fontId="1"/>
  </si>
  <si>
    <t>～</t>
    <phoneticPr fontId="1"/>
  </si>
  <si>
    <t>～</t>
    <phoneticPr fontId="1"/>
  </si>
  <si>
    <t>～</t>
    <phoneticPr fontId="1"/>
  </si>
  <si>
    <t>㎞</t>
    <phoneticPr fontId="1"/>
  </si>
  <si>
    <t>㎞</t>
    <phoneticPr fontId="1"/>
  </si>
  <si>
    <t>ℓ</t>
    <phoneticPr fontId="1"/>
  </si>
  <si>
    <t>:</t>
    <phoneticPr fontId="1"/>
  </si>
  <si>
    <t>:</t>
    <phoneticPr fontId="1"/>
  </si>
  <si>
    <t>㎞</t>
    <phoneticPr fontId="1"/>
  </si>
  <si>
    <t>ℓ</t>
    <phoneticPr fontId="1"/>
  </si>
  <si>
    <t>～</t>
    <phoneticPr fontId="1"/>
  </si>
  <si>
    <t>㎞</t>
    <phoneticPr fontId="1"/>
  </si>
  <si>
    <t>ℓ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</si>
  <si>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</si>
  <si>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</si>
  <si>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</si>
  <si>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</si>
  <si>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㊞　</t>
    <phoneticPr fontId="1"/>
  </si>
  <si>
    <t>ア</t>
    <phoneticPr fontId="1"/>
  </si>
  <si>
    <t>検知器使用（対面）</t>
    <phoneticPr fontId="1"/>
  </si>
  <si>
    <t>イ</t>
    <phoneticPr fontId="1"/>
  </si>
  <si>
    <t>検知器使用（電話等）</t>
    <phoneticPr fontId="1"/>
  </si>
  <si>
    <t>ア</t>
    <phoneticPr fontId="1"/>
  </si>
  <si>
    <t>検知器使用（対面）</t>
    <phoneticPr fontId="1"/>
  </si>
  <si>
    <t>イ</t>
    <phoneticPr fontId="1"/>
  </si>
  <si>
    <t>検知器使用（電話等）</t>
    <phoneticPr fontId="1"/>
  </si>
  <si>
    <t>～</t>
    <phoneticPr fontId="1"/>
  </si>
  <si>
    <t>～</t>
    <phoneticPr fontId="1"/>
  </si>
  <si>
    <t>:</t>
    <phoneticPr fontId="1"/>
  </si>
  <si>
    <t>:</t>
    <phoneticPr fontId="1"/>
  </si>
  <si>
    <t>～</t>
    <phoneticPr fontId="1"/>
  </si>
  <si>
    <t>㎞</t>
    <phoneticPr fontId="1"/>
  </si>
  <si>
    <t>㎞</t>
    <phoneticPr fontId="1"/>
  </si>
  <si>
    <t>㎞</t>
    <phoneticPr fontId="1"/>
  </si>
  <si>
    <t>:</t>
    <phoneticPr fontId="1"/>
  </si>
  <si>
    <t>～</t>
    <phoneticPr fontId="1"/>
  </si>
  <si>
    <t>ℓ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</si>
  <si>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</si>
  <si>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</si>
  <si>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</si>
  <si>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</si>
  <si>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</si>
  <si>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</si>
  <si>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</si>
  <si>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</si>
  <si>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☑</t>
    <phoneticPr fontId="1"/>
  </si>
  <si>
    <t>髙野　智志</t>
  </si>
  <si>
    <t>　</t>
  </si>
  <si>
    <t>給食配送車　№１</t>
    <rPh sb="0" eb="2">
      <t>キュウショク</t>
    </rPh>
    <rPh sb="2" eb="4">
      <t>ハイソウ</t>
    </rPh>
    <rPh sb="4" eb="5">
      <t>シャ</t>
    </rPh>
    <phoneticPr fontId="1"/>
  </si>
  <si>
    <t>あ　○○ー○○</t>
    <phoneticPr fontId="1"/>
  </si>
  <si>
    <t>車　両　番　号</t>
    <rPh sb="0" eb="1">
      <t>クルマ</t>
    </rPh>
    <rPh sb="2" eb="3">
      <t>リョウ</t>
    </rPh>
    <rPh sb="4" eb="5">
      <t>バン</t>
    </rPh>
    <rPh sb="6" eb="7">
      <t>ゴウ</t>
    </rPh>
    <phoneticPr fontId="1"/>
  </si>
  <si>
    <t>配送員氏名</t>
    <rPh sb="0" eb="2">
      <t>ハイソウ</t>
    </rPh>
    <rPh sb="2" eb="3">
      <t>イン</t>
    </rPh>
    <rPh sb="3" eb="5">
      <t>シメイ</t>
    </rPh>
    <phoneticPr fontId="1"/>
  </si>
  <si>
    <t>事業者名</t>
    <rPh sb="0" eb="3">
      <t>ジギョウシャ</t>
    </rPh>
    <rPh sb="3" eb="4">
      <t>メイ</t>
    </rPh>
    <phoneticPr fontId="1"/>
  </si>
  <si>
    <t>令和　　年　　月分</t>
    <rPh sb="0" eb="2">
      <t>レイワ</t>
    </rPh>
    <rPh sb="4" eb="5">
      <t>ネン</t>
    </rPh>
    <rPh sb="7" eb="8">
      <t>ツキ</t>
    </rPh>
    <rPh sb="8" eb="9">
      <t>ブン</t>
    </rPh>
    <phoneticPr fontId="1"/>
  </si>
  <si>
    <t>先月末</t>
    <rPh sb="0" eb="3">
      <t>センゲツマツ</t>
    </rPh>
    <phoneticPr fontId="1"/>
  </si>
  <si>
    <t>総走行距離</t>
    <rPh sb="0" eb="1">
      <t>ソウ</t>
    </rPh>
    <rPh sb="1" eb="3">
      <t>ソウコウ</t>
    </rPh>
    <rPh sb="3" eb="5">
      <t>キョリ</t>
    </rPh>
    <phoneticPr fontId="1"/>
  </si>
  <si>
    <t>㎞</t>
    <phoneticPr fontId="1"/>
  </si>
  <si>
    <t>走行距離</t>
    <rPh sb="0" eb="2">
      <t>ソウコウ</t>
    </rPh>
    <rPh sb="2" eb="4">
      <t>キョリ</t>
    </rPh>
    <phoneticPr fontId="1"/>
  </si>
  <si>
    <t>運行回数</t>
    <rPh sb="0" eb="2">
      <t>ウンコウ</t>
    </rPh>
    <rPh sb="2" eb="4">
      <t>カイスウ</t>
    </rPh>
    <phoneticPr fontId="1"/>
  </si>
  <si>
    <t>人員</t>
    <rPh sb="0" eb="2">
      <t>ジンイン</t>
    </rPh>
    <phoneticPr fontId="1"/>
  </si>
  <si>
    <t>日付等</t>
    <rPh sb="0" eb="2">
      <t>ヒヅケ</t>
    </rPh>
    <rPh sb="2" eb="3">
      <t>トウ</t>
    </rPh>
    <phoneticPr fontId="1"/>
  </si>
  <si>
    <t>回</t>
    <rPh sb="0" eb="1">
      <t>カイ</t>
    </rPh>
    <phoneticPr fontId="1"/>
  </si>
  <si>
    <t>当月計</t>
    <rPh sb="0" eb="2">
      <t>トウゲツ</t>
    </rPh>
    <rPh sb="2" eb="3">
      <t>ケイ</t>
    </rPh>
    <phoneticPr fontId="1"/>
  </si>
  <si>
    <t>別表12</t>
    <rPh sb="0" eb="2">
      <t>ベッピョウ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</si>
</sst>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DBNum3]&quot;：　&quot;[$-411]00"/>
    <numFmt numFmtId="177" formatCode="[DBNum3][$-411]0"/>
    <numFmt numFmtId="178" formatCode="[$-411]0.00&quot;㎎/L&quot;"/>
    <numFmt numFmtId="179" formatCode="[$-411]0&quot;人&quot;"/>
    <numFmt numFmtId="180" formatCode="###,###&quot; ㎞&quot;"/>
    <numFmt numFmtId="181" formatCode="[$-411]0.0&quot;ℓ&quot;"/>
    <numFmt numFmtId="182" formatCode="[$-411]gggee&quot;年&quot;mm&quot;月&quot;dd&quot;日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sz val="16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HGSｺﾞｼｯｸE"/>
      <family val="3"/>
      <charset val="128"/>
    </font>
    <font>
      <b/>
      <sz val="24"/>
      <color theme="1"/>
      <name val="HGSｺﾞｼｯｸE"/>
      <family val="3"/>
      <charset val="128"/>
    </font>
    <font>
      <sz val="24"/>
      <color theme="1"/>
      <name val="HGSｺﾞｼｯｸE"/>
      <family val="3"/>
      <charset val="128"/>
    </font>
    <font>
      <sz val="14"/>
      <color theme="1"/>
      <name val="游ゴシック"/>
      <family val="2"/>
      <charset val="128"/>
      <scheme val="minor"/>
    </font>
    <font>
      <sz val="24"/>
      <color rgb="FFFF0000"/>
      <name val="HGSｺﾞｼｯｸE"/>
      <family val="3"/>
      <charset val="128"/>
    </font>
    <font>
      <sz val="16"/>
      <color rgb="FFFF0000"/>
      <name val="HGSｺﾞｼｯｸE"/>
      <family val="3"/>
      <charset val="128"/>
    </font>
    <font>
      <sz val="14"/>
      <color rgb="FFFF0000"/>
      <name val="HGSｺﾞｼｯｸE"/>
      <family val="3"/>
      <charset val="128"/>
    </font>
    <font>
      <sz val="13"/>
      <color theme="1"/>
      <name val="HGSｺﾞｼｯｸE"/>
      <family val="3"/>
      <charset val="128"/>
    </font>
    <font>
      <sz val="18"/>
      <color rgb="FFFF0000"/>
      <name val="HGSｺﾞｼｯｸE"/>
      <family val="3"/>
      <charset val="128"/>
    </font>
    <font>
      <sz val="16"/>
      <name val="HGS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HGSｺﾞｼｯｸE"/>
      <family val="3"/>
      <charset val="128"/>
    </font>
    <font>
      <b/>
      <sz val="24"/>
      <color rgb="FFFF0000"/>
      <name val="HGSｺﾞｼｯｸE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3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2" fontId="0" fillId="0" borderId="0" xfId="0" applyNumberForma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6" xfId="1" applyFont="1" applyBorder="1">
      <alignment vertical="center"/>
    </xf>
    <xf numFmtId="0" fontId="0" fillId="0" borderId="0" xfId="0" applyProtection="1">
      <alignment vertical="center"/>
      <protection locked="0"/>
    </xf>
    <xf numFmtId="182" fontId="0" fillId="0" borderId="0" xfId="0" applyNumberForma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0" fillId="0" borderId="6" xfId="1" applyFont="1" applyBorder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10" fillId="2" borderId="19" xfId="0" applyFont="1" applyFill="1" applyBorder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2" borderId="58" xfId="0" applyFont="1" applyFill="1" applyBorder="1" applyAlignment="1" applyProtection="1">
      <alignment vertical="center"/>
      <protection locked="0"/>
    </xf>
    <xf numFmtId="0" fontId="10" fillId="2" borderId="5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178" fontId="17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Protection="1">
      <alignment vertical="center"/>
      <protection locked="0"/>
    </xf>
    <xf numFmtId="0" fontId="22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Protection="1">
      <alignment vertical="center"/>
      <protection locked="0"/>
    </xf>
    <xf numFmtId="0" fontId="23" fillId="0" borderId="0" xfId="1" applyFont="1" applyFill="1" applyBorder="1" applyProtection="1">
      <alignment vertical="center"/>
      <protection locked="0"/>
    </xf>
    <xf numFmtId="0" fontId="23" fillId="0" borderId="0" xfId="0" applyFont="1" applyFill="1" applyBorder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horizontal="right"/>
    </xf>
    <xf numFmtId="0" fontId="23" fillId="0" borderId="0" xfId="0" applyFont="1">
      <alignment vertical="center"/>
    </xf>
    <xf numFmtId="0" fontId="23" fillId="0" borderId="0" xfId="0" applyFo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 applyProtection="1">
      <alignment vertical="center"/>
      <protection locked="0"/>
    </xf>
    <xf numFmtId="0" fontId="23" fillId="0" borderId="25" xfId="0" applyFont="1" applyBorder="1">
      <alignment vertical="center"/>
    </xf>
    <xf numFmtId="0" fontId="22" fillId="0" borderId="5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 applyProtection="1">
      <alignment vertical="center" shrinkToFit="1"/>
      <protection locked="0"/>
    </xf>
    <xf numFmtId="177" fontId="5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177" fontId="5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35" xfId="0" applyFont="1" applyBorder="1">
      <alignment vertical="center"/>
    </xf>
    <xf numFmtId="0" fontId="22" fillId="0" borderId="35" xfId="0" applyFont="1" applyFill="1" applyBorder="1" applyAlignment="1">
      <alignment vertical="center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vertical="center" shrinkToFit="1"/>
    </xf>
    <xf numFmtId="0" fontId="5" fillId="0" borderId="64" xfId="0" applyFont="1" applyFill="1" applyBorder="1" applyAlignment="1">
      <alignment horizontal="right" vertical="center" shrinkToFit="1"/>
    </xf>
    <xf numFmtId="0" fontId="5" fillId="0" borderId="61" xfId="0" applyFont="1" applyFill="1" applyBorder="1" applyAlignment="1" applyProtection="1">
      <alignment vertical="center" shrinkToFit="1"/>
      <protection locked="0"/>
    </xf>
    <xf numFmtId="0" fontId="5" fillId="0" borderId="61" xfId="0" applyFont="1" applyFill="1" applyBorder="1" applyAlignment="1">
      <alignment horizontal="right" vertical="center" shrinkToFit="1"/>
    </xf>
    <xf numFmtId="0" fontId="5" fillId="0" borderId="63" xfId="0" applyFont="1" applyFill="1" applyBorder="1" applyAlignment="1" applyProtection="1">
      <alignment vertical="center" shrinkToFit="1"/>
      <protection locked="0"/>
    </xf>
    <xf numFmtId="177" fontId="5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65" xfId="0" applyFont="1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176" fontId="5" fillId="0" borderId="69" xfId="0" applyNumberFormat="1" applyFont="1" applyFill="1" applyBorder="1" applyAlignment="1" applyProtection="1">
      <alignment vertical="center" shrinkToFit="1"/>
      <protection locked="0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vertical="center" shrinkToFit="1"/>
    </xf>
    <xf numFmtId="0" fontId="5" fillId="0" borderId="72" xfId="0" applyFont="1" applyFill="1" applyBorder="1" applyAlignment="1">
      <alignment horizontal="right" vertical="center" shrinkToFit="1"/>
    </xf>
    <xf numFmtId="0" fontId="5" fillId="0" borderId="73" xfId="0" applyFont="1" applyFill="1" applyBorder="1" applyAlignment="1" applyProtection="1">
      <alignment vertical="center" shrinkToFit="1"/>
      <protection locked="0"/>
    </xf>
    <xf numFmtId="0" fontId="5" fillId="0" borderId="73" xfId="0" applyFont="1" applyFill="1" applyBorder="1" applyAlignment="1">
      <alignment horizontal="right" vertical="center" shrinkToFit="1"/>
    </xf>
    <xf numFmtId="0" fontId="5" fillId="0" borderId="71" xfId="0" applyFont="1" applyFill="1" applyBorder="1" applyAlignment="1" applyProtection="1">
      <alignment vertical="center" shrinkToFit="1"/>
      <protection locked="0"/>
    </xf>
    <xf numFmtId="177" fontId="5" fillId="0" borderId="72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74" xfId="0" applyNumberFormat="1" applyFont="1" applyFill="1" applyBorder="1" applyAlignment="1" applyProtection="1">
      <alignment vertical="center" shrinkToFit="1"/>
      <protection locked="0"/>
    </xf>
    <xf numFmtId="0" fontId="5" fillId="0" borderId="71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top"/>
    </xf>
    <xf numFmtId="0" fontId="5" fillId="0" borderId="74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left" vertical="top"/>
    </xf>
    <xf numFmtId="0" fontId="23" fillId="0" borderId="71" xfId="0" applyFont="1" applyFill="1" applyBorder="1" applyAlignment="1">
      <alignment vertical="center"/>
    </xf>
    <xf numFmtId="0" fontId="23" fillId="0" borderId="74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vertical="center" shrinkToFit="1"/>
    </xf>
    <xf numFmtId="0" fontId="22" fillId="0" borderId="71" xfId="0" applyFont="1" applyFill="1" applyBorder="1" applyAlignment="1">
      <alignment vertical="center"/>
    </xf>
    <xf numFmtId="0" fontId="5" fillId="0" borderId="73" xfId="0" applyFont="1" applyFill="1" applyBorder="1" applyAlignment="1" applyProtection="1">
      <alignment vertical="center"/>
      <protection locked="0"/>
    </xf>
    <xf numFmtId="0" fontId="5" fillId="0" borderId="74" xfId="0" applyFont="1" applyFill="1" applyBorder="1" applyAlignment="1">
      <alignment vertical="center" wrapText="1"/>
    </xf>
    <xf numFmtId="0" fontId="23" fillId="0" borderId="71" xfId="0" applyFont="1" applyFill="1" applyBorder="1">
      <alignment vertical="center"/>
    </xf>
    <xf numFmtId="0" fontId="23" fillId="0" borderId="73" xfId="0" applyFont="1" applyFill="1" applyBorder="1" applyAlignment="1">
      <alignment horizontal="right"/>
    </xf>
    <xf numFmtId="0" fontId="23" fillId="0" borderId="71" xfId="0" applyFont="1" applyBorder="1">
      <alignment vertical="center"/>
    </xf>
    <xf numFmtId="0" fontId="23" fillId="0" borderId="73" xfId="0" applyFont="1" applyBorder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58" xfId="0" applyFont="1" applyFill="1" applyBorder="1" applyAlignment="1" applyProtection="1">
      <alignment horizontal="center" vertical="center" shrinkToFit="1"/>
      <protection locked="0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57" xfId="0" applyFont="1" applyFill="1" applyBorder="1" applyAlignment="1" applyProtection="1">
      <alignment horizontal="center" vertical="center" shrinkToFit="1"/>
      <protection locked="0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80" fontId="5" fillId="2" borderId="2" xfId="0" applyNumberFormat="1" applyFont="1" applyFill="1" applyBorder="1" applyAlignment="1" applyProtection="1">
      <alignment horizontal="right" vertical="center"/>
      <protection locked="0"/>
    </xf>
    <xf numFmtId="180" fontId="5" fillId="2" borderId="8" xfId="0" applyNumberFormat="1" applyFont="1" applyFill="1" applyBorder="1" applyAlignment="1" applyProtection="1">
      <alignment horizontal="right" vertical="center"/>
      <protection locked="0"/>
    </xf>
    <xf numFmtId="180" fontId="5" fillId="0" borderId="2" xfId="0" applyNumberFormat="1" applyFont="1" applyFill="1" applyBorder="1" applyAlignment="1" applyProtection="1">
      <alignment horizontal="right" vertical="center"/>
    </xf>
    <xf numFmtId="180" fontId="5" fillId="0" borderId="8" xfId="0" applyNumberFormat="1" applyFont="1" applyFill="1" applyBorder="1" applyAlignment="1" applyProtection="1">
      <alignment horizontal="right" vertical="center"/>
    </xf>
    <xf numFmtId="181" fontId="5" fillId="2" borderId="2" xfId="0" applyNumberFormat="1" applyFont="1" applyFill="1" applyBorder="1" applyAlignment="1" applyProtection="1">
      <alignment horizontal="right" vertical="center"/>
      <protection locked="0"/>
    </xf>
    <xf numFmtId="181" fontId="5" fillId="2" borderId="16" xfId="0" applyNumberFormat="1" applyFont="1" applyFill="1" applyBorder="1" applyAlignment="1" applyProtection="1">
      <alignment horizontal="right" vertical="center"/>
      <protection locked="0"/>
    </xf>
    <xf numFmtId="181" fontId="5" fillId="2" borderId="8" xfId="0" applyNumberFormat="1" applyFont="1" applyFill="1" applyBorder="1" applyAlignment="1" applyProtection="1">
      <alignment horizontal="right" vertical="center"/>
      <protection locked="0"/>
    </xf>
    <xf numFmtId="181" fontId="5" fillId="2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7" fontId="2" fillId="2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9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36" xfId="0" applyNumberFormat="1" applyFont="1" applyFill="1" applyBorder="1" applyAlignment="1" applyProtection="1">
      <alignment horizontal="left" vertical="center" shrinkToFit="1"/>
      <protection locked="0"/>
    </xf>
    <xf numFmtId="177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179" fontId="5" fillId="2" borderId="2" xfId="0" applyNumberFormat="1" applyFont="1" applyFill="1" applyBorder="1" applyAlignment="1" applyProtection="1">
      <alignment horizontal="right" vertical="center"/>
      <protection locked="0"/>
    </xf>
    <xf numFmtId="179" fontId="5" fillId="2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179" fontId="5" fillId="2" borderId="45" xfId="0" applyNumberFormat="1" applyFont="1" applyFill="1" applyBorder="1" applyAlignment="1" applyProtection="1">
      <alignment horizontal="right" vertical="center"/>
      <protection locked="0"/>
    </xf>
    <xf numFmtId="179" fontId="5" fillId="2" borderId="40" xfId="0" applyNumberFormat="1" applyFont="1" applyFill="1" applyBorder="1" applyAlignment="1" applyProtection="1">
      <alignment horizontal="right" vertical="center"/>
      <protection locked="0"/>
    </xf>
    <xf numFmtId="180" fontId="5" fillId="2" borderId="45" xfId="0" applyNumberFormat="1" applyFont="1" applyFill="1" applyBorder="1" applyAlignment="1" applyProtection="1">
      <alignment horizontal="right" vertical="center"/>
      <protection locked="0"/>
    </xf>
    <xf numFmtId="180" fontId="5" fillId="2" borderId="40" xfId="0" applyNumberFormat="1" applyFont="1" applyFill="1" applyBorder="1" applyAlignment="1" applyProtection="1">
      <alignment horizontal="right" vertical="center"/>
      <protection locked="0"/>
    </xf>
    <xf numFmtId="180" fontId="5" fillId="0" borderId="40" xfId="0" applyNumberFormat="1" applyFont="1" applyFill="1" applyBorder="1" applyAlignment="1" applyProtection="1">
      <alignment horizontal="right" vertical="center"/>
    </xf>
    <xf numFmtId="177" fontId="2" fillId="2" borderId="49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48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3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38" xfId="0" applyNumberFormat="1" applyFont="1" applyFill="1" applyBorder="1" applyAlignment="1" applyProtection="1">
      <alignment horizontal="left" vertical="center" shrinkToFit="1"/>
      <protection locked="0"/>
    </xf>
    <xf numFmtId="177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179" fontId="5" fillId="2" borderId="6" xfId="0" applyNumberFormat="1" applyFont="1" applyFill="1" applyBorder="1" applyAlignment="1" applyProtection="1">
      <alignment horizontal="right" vertical="center"/>
      <protection locked="0"/>
    </xf>
    <xf numFmtId="180" fontId="5" fillId="2" borderId="6" xfId="0" applyNumberFormat="1" applyFont="1" applyFill="1" applyBorder="1" applyAlignment="1" applyProtection="1">
      <alignment horizontal="right" vertical="center"/>
      <protection locked="0"/>
    </xf>
    <xf numFmtId="180" fontId="5" fillId="0" borderId="6" xfId="0" applyNumberFormat="1" applyFont="1" applyFill="1" applyBorder="1" applyAlignment="1" applyProtection="1">
      <alignment horizontal="right" vertical="center"/>
    </xf>
    <xf numFmtId="181" fontId="5" fillId="2" borderId="6" xfId="0" applyNumberFormat="1" applyFont="1" applyFill="1" applyBorder="1" applyAlignment="1" applyProtection="1">
      <alignment horizontal="right" vertical="center"/>
      <protection locked="0"/>
    </xf>
    <xf numFmtId="181" fontId="5" fillId="2" borderId="10" xfId="0" applyNumberFormat="1" applyFont="1" applyFill="1" applyBorder="1" applyAlignment="1" applyProtection="1">
      <alignment horizontal="right" vertical="center"/>
      <protection locked="0"/>
    </xf>
    <xf numFmtId="181" fontId="5" fillId="2" borderId="40" xfId="0" applyNumberFormat="1" applyFont="1" applyFill="1" applyBorder="1" applyAlignment="1" applyProtection="1">
      <alignment horizontal="right" vertical="center"/>
      <protection locked="0"/>
    </xf>
    <xf numFmtId="181" fontId="5" fillId="2" borderId="41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1" fontId="5" fillId="2" borderId="45" xfId="0" applyNumberFormat="1" applyFont="1" applyFill="1" applyBorder="1" applyAlignment="1" applyProtection="1">
      <alignment horizontal="right" vertical="center"/>
      <protection locked="0"/>
    </xf>
    <xf numFmtId="181" fontId="5" fillId="2" borderId="46" xfId="0" applyNumberFormat="1" applyFont="1" applyFill="1" applyBorder="1" applyAlignment="1" applyProtection="1">
      <alignment horizontal="right" vertical="center"/>
      <protection locked="0"/>
    </xf>
    <xf numFmtId="177" fontId="2" fillId="2" borderId="47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7" xfId="0" applyNumberFormat="1" applyFont="1" applyFill="1" applyBorder="1" applyAlignment="1" applyProtection="1">
      <alignment horizontal="left" vertical="center" shrinkToFit="1"/>
      <protection locked="0"/>
    </xf>
    <xf numFmtId="177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178" fontId="17" fillId="2" borderId="19" xfId="0" applyNumberFormat="1" applyFont="1" applyFill="1" applyBorder="1" applyAlignment="1" applyProtection="1">
      <alignment horizontal="right" vertical="center" wrapText="1"/>
      <protection locked="0"/>
    </xf>
    <xf numFmtId="178" fontId="17" fillId="2" borderId="17" xfId="0" applyNumberFormat="1" applyFont="1" applyFill="1" applyBorder="1" applyAlignment="1" applyProtection="1">
      <alignment horizontal="right" vertical="center" wrapText="1"/>
      <protection locked="0"/>
    </xf>
    <xf numFmtId="178" fontId="17" fillId="2" borderId="21" xfId="0" applyNumberFormat="1" applyFont="1" applyFill="1" applyBorder="1" applyAlignment="1" applyProtection="1">
      <alignment horizontal="right" vertical="center" wrapText="1"/>
      <protection locked="0"/>
    </xf>
    <xf numFmtId="178" fontId="17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177" fontId="2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right" vertical="center"/>
    </xf>
    <xf numFmtId="180" fontId="5" fillId="0" borderId="8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center" vertical="center" shrinkToFit="1"/>
    </xf>
    <xf numFmtId="177" fontId="2" fillId="0" borderId="51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left" vertical="center" shrinkToFit="1"/>
    </xf>
    <xf numFmtId="176" fontId="2" fillId="0" borderId="36" xfId="0" applyNumberFormat="1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40" xfId="0" applyNumberFormat="1" applyFont="1" applyBorder="1" applyAlignment="1">
      <alignment horizontal="right" vertical="center"/>
    </xf>
    <xf numFmtId="180" fontId="5" fillId="0" borderId="45" xfId="0" applyNumberFormat="1" applyFont="1" applyBorder="1" applyAlignment="1">
      <alignment horizontal="right" vertical="center"/>
    </xf>
    <xf numFmtId="180" fontId="5" fillId="0" borderId="40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center" vertical="center" shrinkToFit="1"/>
    </xf>
    <xf numFmtId="177" fontId="2" fillId="0" borderId="48" xfId="0" applyNumberFormat="1" applyFont="1" applyBorder="1" applyAlignment="1">
      <alignment horizontal="center" vertical="center" shrinkToFit="1"/>
    </xf>
    <xf numFmtId="176" fontId="2" fillId="0" borderId="43" xfId="0" applyNumberFormat="1" applyFont="1" applyBorder="1" applyAlignment="1">
      <alignment horizontal="left" vertical="center" shrinkToFit="1"/>
    </xf>
    <xf numFmtId="176" fontId="2" fillId="0" borderId="38" xfId="0" applyNumberFormat="1" applyFont="1" applyBorder="1" applyAlignment="1">
      <alignment horizontal="left" vertical="center" shrinkToFit="1"/>
    </xf>
    <xf numFmtId="177" fontId="2" fillId="0" borderId="42" xfId="0" applyNumberFormat="1" applyFont="1" applyBorder="1" applyAlignment="1">
      <alignment horizontal="center" vertical="center" shrinkToFit="1"/>
    </xf>
    <xf numFmtId="177" fontId="2" fillId="0" borderId="37" xfId="0" applyNumberFormat="1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right" vertical="center"/>
    </xf>
    <xf numFmtId="179" fontId="13" fillId="0" borderId="40" xfId="0" applyNumberFormat="1" applyFont="1" applyBorder="1" applyAlignment="1">
      <alignment horizontal="right" vertical="center"/>
    </xf>
    <xf numFmtId="180" fontId="13" fillId="0" borderId="6" xfId="0" applyNumberFormat="1" applyFont="1" applyBorder="1" applyAlignment="1">
      <alignment horizontal="right" vertical="center"/>
    </xf>
    <xf numFmtId="180" fontId="13" fillId="0" borderId="40" xfId="0" applyNumberFormat="1" applyFont="1" applyBorder="1" applyAlignment="1">
      <alignment horizontal="right" vertical="center"/>
    </xf>
    <xf numFmtId="181" fontId="13" fillId="0" borderId="6" xfId="0" applyNumberFormat="1" applyFont="1" applyBorder="1" applyAlignment="1">
      <alignment horizontal="right" vertical="center"/>
    </xf>
    <xf numFmtId="181" fontId="13" fillId="0" borderId="10" xfId="0" applyNumberFormat="1" applyFont="1" applyBorder="1" applyAlignment="1">
      <alignment horizontal="right" vertical="center"/>
    </xf>
    <xf numFmtId="181" fontId="13" fillId="0" borderId="40" xfId="0" applyNumberFormat="1" applyFont="1" applyBorder="1" applyAlignment="1">
      <alignment horizontal="right" vertical="center"/>
    </xf>
    <xf numFmtId="181" fontId="13" fillId="0" borderId="41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177" fontId="20" fillId="0" borderId="47" xfId="0" applyNumberFormat="1" applyFont="1" applyBorder="1" applyAlignment="1">
      <alignment horizontal="center" vertical="center" shrinkToFit="1"/>
    </xf>
    <xf numFmtId="177" fontId="20" fillId="0" borderId="48" xfId="0" applyNumberFormat="1" applyFont="1" applyBorder="1" applyAlignment="1">
      <alignment horizontal="center" vertical="center" shrinkToFit="1"/>
    </xf>
    <xf numFmtId="176" fontId="20" fillId="0" borderId="17" xfId="0" applyNumberFormat="1" applyFont="1" applyBorder="1" applyAlignment="1">
      <alignment horizontal="left" vertical="center" shrinkToFit="1"/>
    </xf>
    <xf numFmtId="176" fontId="20" fillId="0" borderId="38" xfId="0" applyNumberFormat="1" applyFont="1" applyBorder="1" applyAlignment="1">
      <alignment horizontal="left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77" fontId="20" fillId="0" borderId="37" xfId="0" applyNumberFormat="1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78" fontId="13" fillId="0" borderId="19" xfId="0" applyNumberFormat="1" applyFont="1" applyBorder="1" applyAlignment="1">
      <alignment horizontal="right" vertical="center" wrapText="1"/>
    </xf>
    <xf numFmtId="178" fontId="13" fillId="0" borderId="17" xfId="0" applyNumberFormat="1" applyFont="1" applyBorder="1" applyAlignment="1">
      <alignment horizontal="right" vertical="center" wrapText="1"/>
    </xf>
    <xf numFmtId="178" fontId="13" fillId="0" borderId="21" xfId="0" applyNumberFormat="1" applyFont="1" applyBorder="1" applyAlignment="1">
      <alignment horizontal="right" vertical="center" wrapText="1"/>
    </xf>
    <xf numFmtId="178" fontId="13" fillId="0" borderId="22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177" fontId="20" fillId="0" borderId="0" xfId="0" applyNumberFormat="1" applyFont="1" applyBorder="1" applyAlignment="1">
      <alignment horizontal="center" vertical="center" shrinkToFit="1"/>
    </xf>
    <xf numFmtId="176" fontId="20" fillId="0" borderId="29" xfId="0" applyNumberFormat="1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wrapText="1"/>
    </xf>
    <xf numFmtId="177" fontId="20" fillId="0" borderId="21" xfId="0" applyNumberFormat="1" applyFont="1" applyBorder="1" applyAlignment="1">
      <alignment horizontal="center" vertical="center" shrinkToFit="1"/>
    </xf>
    <xf numFmtId="176" fontId="20" fillId="0" borderId="21" xfId="0" applyNumberFormat="1" applyFont="1" applyBorder="1" applyAlignment="1">
      <alignment horizontal="left" vertical="center" shrinkToFit="1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127000</xdr:colOff>
      <xdr:row>15</xdr:row>
      <xdr:rowOff>152400</xdr:rowOff>
    </xdr:from>
    <xdr:to>
      <xdr:col>16</xdr:col>
      <xdr:colOff>571500</xdr:colOff>
      <xdr:row>16</xdr:row>
      <xdr:rowOff>228600</xdr:rowOff>
    </xdr:to>
    <xdr:sp macro="" textlink="">
      <xdr:nvSpPr>
        <xdr:cNvPr id="2" name="楕円 1"/>
        <xdr:cNvSpPr/>
      </xdr:nvSpPr>
      <xdr:spPr>
        <a:xfrm>
          <a:off x="10747375" y="2152650"/>
          <a:ext cx="444500" cy="4095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127000</xdr:colOff>
      <xdr:row>17</xdr:row>
      <xdr:rowOff>152400</xdr:rowOff>
    </xdr:from>
    <xdr:to>
      <xdr:col>16</xdr:col>
      <xdr:colOff>571500</xdr:colOff>
      <xdr:row>18</xdr:row>
      <xdr:rowOff>228600</xdr:rowOff>
    </xdr:to>
    <xdr:sp macro="" textlink="">
      <xdr:nvSpPr>
        <xdr:cNvPr id="3" name="楕円 2"/>
        <xdr:cNvSpPr/>
      </xdr:nvSpPr>
      <xdr:spPr>
        <a:xfrm>
          <a:off x="10747375" y="2819400"/>
          <a:ext cx="444500" cy="4095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215900</xdr:colOff>
      <xdr:row>15</xdr:row>
      <xdr:rowOff>203200</xdr:rowOff>
    </xdr:from>
    <xdr:to>
      <xdr:col>9</xdr:col>
      <xdr:colOff>508000</xdr:colOff>
      <xdr:row>16</xdr:row>
      <xdr:rowOff>152400</xdr:rowOff>
    </xdr:to>
    <xdr:sp macro="" textlink="">
      <xdr:nvSpPr>
        <xdr:cNvPr id="4" name="楕円 3"/>
        <xdr:cNvSpPr/>
      </xdr:nvSpPr>
      <xdr:spPr>
        <a:xfrm>
          <a:off x="6035675" y="2203450"/>
          <a:ext cx="292100" cy="2825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215900</xdr:colOff>
      <xdr:row>17</xdr:row>
      <xdr:rowOff>215900</xdr:rowOff>
    </xdr:from>
    <xdr:to>
      <xdr:col>9</xdr:col>
      <xdr:colOff>508000</xdr:colOff>
      <xdr:row>18</xdr:row>
      <xdr:rowOff>165100</xdr:rowOff>
    </xdr:to>
    <xdr:sp macro="" textlink="">
      <xdr:nvSpPr>
        <xdr:cNvPr id="5" name="楕円 4"/>
        <xdr:cNvSpPr/>
      </xdr:nvSpPr>
      <xdr:spPr>
        <a:xfrm>
          <a:off x="6035675" y="2882900"/>
          <a:ext cx="292100" cy="2825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939;&#36578;&#26085;&#35468;&#65288;&#259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運転日誌 (1)"/>
      <sheetName val="運転日誌 (2)"/>
      <sheetName val="運転日誌 (2-2) "/>
      <sheetName val="運転日誌 (2-3）"/>
      <sheetName val="記入例"/>
      <sheetName val="四国高速道路IC"/>
    </sheetNames>
    <sheetDataSet>
      <sheetData sheetId="0"/>
      <sheetData sheetId="1"/>
      <sheetData sheetId="2"/>
      <sheetData sheetId="3"/>
      <sheetData sheetId="4"/>
      <sheetData sheetId="5">
        <row r="6">
          <cell r="E6" t="str">
            <v>今治</v>
          </cell>
        </row>
        <row r="7">
          <cell r="E7" t="str">
            <v>今治北</v>
          </cell>
        </row>
        <row r="8">
          <cell r="E8" t="str">
            <v>今治湯ノ浦</v>
          </cell>
        </row>
        <row r="9">
          <cell r="E9" t="str">
            <v>伊予</v>
          </cell>
        </row>
        <row r="10">
          <cell r="E10" t="str">
            <v>いよ小松</v>
          </cell>
        </row>
        <row r="11">
          <cell r="E11" t="str">
            <v>いよ小松北</v>
          </cell>
        </row>
        <row r="12">
          <cell r="E12" t="str">
            <v>いよ西条</v>
          </cell>
        </row>
        <row r="13">
          <cell r="E13" t="str">
            <v>内子五十崎</v>
          </cell>
        </row>
        <row r="14">
          <cell r="E14" t="str">
            <v>大島北</v>
          </cell>
        </row>
        <row r="15">
          <cell r="E15" t="str">
            <v>大島南</v>
          </cell>
        </row>
        <row r="16">
          <cell r="E16" t="str">
            <v>大洲</v>
          </cell>
        </row>
        <row r="17">
          <cell r="E17" t="str">
            <v>大洲北只</v>
          </cell>
        </row>
        <row r="18">
          <cell r="E18" t="str">
            <v>大三島</v>
          </cell>
        </row>
        <row r="19">
          <cell r="E19" t="str">
            <v>川内</v>
          </cell>
        </row>
        <row r="20">
          <cell r="E20" t="str">
            <v>新宮</v>
          </cell>
        </row>
        <row r="21">
          <cell r="E21" t="str">
            <v>西予宇和</v>
          </cell>
        </row>
        <row r="22">
          <cell r="E22" t="str">
            <v>東予丹原</v>
          </cell>
        </row>
        <row r="23">
          <cell r="E23" t="str">
            <v>土居</v>
          </cell>
        </row>
        <row r="24">
          <cell r="E24" t="str">
            <v>新居浜</v>
          </cell>
        </row>
        <row r="25">
          <cell r="E25" t="str">
            <v>伯方島</v>
          </cell>
        </row>
        <row r="26">
          <cell r="E26" t="str">
            <v>松山</v>
          </cell>
        </row>
        <row r="27">
          <cell r="E27" t="str">
            <v>三島川之江</v>
          </cell>
        </row>
        <row r="28">
          <cell r="E28" t="str">
            <v>大野原</v>
          </cell>
        </row>
        <row r="29">
          <cell r="E29" t="str">
            <v>坂出</v>
          </cell>
        </row>
        <row r="30">
          <cell r="E30" t="str">
            <v>坂出北</v>
          </cell>
        </row>
        <row r="31">
          <cell r="E31" t="str">
            <v>さぬき豊中</v>
          </cell>
        </row>
        <row r="32">
          <cell r="E32" t="str">
            <v>さぬき三木</v>
          </cell>
        </row>
        <row r="33">
          <cell r="E33" t="str">
            <v>志度</v>
          </cell>
        </row>
        <row r="34">
          <cell r="E34" t="str">
            <v>白鳥大内</v>
          </cell>
        </row>
        <row r="35">
          <cell r="E35" t="str">
            <v>善通寺</v>
          </cell>
        </row>
        <row r="36">
          <cell r="E36" t="str">
            <v>高松檀紙</v>
          </cell>
        </row>
        <row r="37">
          <cell r="E37" t="str">
            <v>高松中央</v>
          </cell>
        </row>
        <row r="38">
          <cell r="E38" t="str">
            <v>高松西</v>
          </cell>
        </row>
        <row r="39">
          <cell r="E39" t="str">
            <v>高松東</v>
          </cell>
        </row>
        <row r="40">
          <cell r="E40" t="str">
            <v>津田寒川</v>
          </cell>
        </row>
        <row r="41">
          <cell r="E41" t="str">
            <v>津田東</v>
          </cell>
        </row>
        <row r="42">
          <cell r="E42" t="str">
            <v>引田</v>
          </cell>
        </row>
        <row r="43">
          <cell r="E43" t="str">
            <v>府中湖ＰＡスマート</v>
          </cell>
        </row>
        <row r="44">
          <cell r="E44" t="str">
            <v>三豊鳥坂</v>
          </cell>
        </row>
        <row r="45">
          <cell r="E45" t="str">
            <v>藍住</v>
          </cell>
        </row>
        <row r="46">
          <cell r="E46" t="str">
            <v>井川池田</v>
          </cell>
        </row>
        <row r="47">
          <cell r="E47" t="str">
            <v>板野</v>
          </cell>
        </row>
        <row r="48">
          <cell r="E48" t="str">
            <v>徳島</v>
          </cell>
        </row>
        <row r="49">
          <cell r="E49" t="str">
            <v>土成</v>
          </cell>
        </row>
        <row r="50">
          <cell r="E50" t="str">
            <v>鳴門</v>
          </cell>
        </row>
        <row r="51">
          <cell r="E51" t="str">
            <v>鳴門北</v>
          </cell>
        </row>
        <row r="52">
          <cell r="E52" t="str">
            <v>美馬</v>
          </cell>
        </row>
        <row r="53">
          <cell r="E53" t="str">
            <v>吉野川ＳＡスマート</v>
          </cell>
        </row>
        <row r="54">
          <cell r="E54" t="str">
            <v>脇町</v>
          </cell>
        </row>
        <row r="55">
          <cell r="E55" t="str">
            <v>伊野</v>
          </cell>
        </row>
        <row r="56">
          <cell r="E56" t="str">
            <v>大豊</v>
          </cell>
        </row>
        <row r="57">
          <cell r="E57" t="str">
            <v>高知</v>
          </cell>
        </row>
        <row r="58">
          <cell r="E58" t="str">
            <v>須崎東</v>
          </cell>
        </row>
        <row r="59">
          <cell r="E59" t="str">
            <v>土佐</v>
          </cell>
        </row>
        <row r="60">
          <cell r="E60" t="str">
            <v>土佐ＰＡスマート</v>
          </cell>
        </row>
        <row r="61">
          <cell r="E61" t="str">
            <v>南国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53"/>
  <sheetViews>
    <sheetView showGridLines="0" tabSelected="1" showWhiteSpace="0" view="pageLayout" topLeftCell="A10" zoomScale="85" zoomScaleNormal="75" zoomScaleSheetLayoutView="100" zoomScalePageLayoutView="85" workbookViewId="0">
      <selection activeCell="Q10" sqref="Q10"/>
    </sheetView>
  </sheetViews>
  <sheetFormatPr defaultRowHeight="18.75" x14ac:dyDescent="0.4"/>
  <cols>
    <col min="1" max="1" width="3.25" customWidth="1"/>
    <col min="3" max="3" width="11.625" customWidth="1"/>
    <col min="4" max="4" width="5.625" customWidth="1"/>
    <col min="5" max="5" width="11.625" customWidth="1"/>
    <col min="6" max="6" width="5.625" customWidth="1"/>
    <col min="7" max="7" width="11.625" customWidth="1"/>
    <col min="8" max="8" width="5.625" customWidth="1"/>
    <col min="11" max="11" width="11.625" customWidth="1"/>
    <col min="12" max="12" width="5.625" customWidth="1"/>
    <col min="13" max="13" width="11.625" customWidth="1"/>
    <col min="14" max="14" width="5.625" customWidth="1"/>
    <col min="15" max="15" width="11.625" customWidth="1"/>
    <col min="16" max="16" width="5.625" customWidth="1"/>
    <col min="22" max="22" width="3.25" style="40" customWidth="1"/>
    <col min="23" max="44" width="9" style="40" hidden="1" customWidth="1"/>
    <col min="45" max="45" width="9" style="40" customWidth="1"/>
    <col min="46" max="51" width="9" customWidth="1"/>
  </cols>
  <sheetData>
    <row r="1" spans="2:45" s="40" customFormat="1" hidden="1" x14ac:dyDescent="0.4"/>
    <row r="2" spans="2:45" s="40" customFormat="1" hidden="1" x14ac:dyDescent="0.4"/>
    <row r="3" spans="2:45" s="40" customFormat="1" hidden="1" x14ac:dyDescent="0.4"/>
    <row r="4" spans="2:45" s="40" customFormat="1" hidden="1" x14ac:dyDescent="0.4">
      <c r="F4" s="41">
        <v>45055</v>
      </c>
    </row>
    <row r="5" spans="2:45" s="40" customFormat="1" hidden="1" x14ac:dyDescent="0.4"/>
    <row r="6" spans="2:45" s="40" customFormat="1" hidden="1" x14ac:dyDescent="0.4"/>
    <row r="7" spans="2:45" s="40" customFormat="1" hidden="1" x14ac:dyDescent="0.4"/>
    <row r="8" spans="2:45" s="40" customFormat="1" hidden="1" x14ac:dyDescent="0.4"/>
    <row r="9" spans="2:45" s="40" customFormat="1" hidden="1" x14ac:dyDescent="0.4">
      <c r="M9" s="40" t="s">
        <v>124</v>
      </c>
      <c r="T9" s="40" t="s">
        <v>125</v>
      </c>
    </row>
    <row r="10" spans="2:45" s="40" customFormat="1" ht="26.25" customHeight="1" thickBot="1" x14ac:dyDescent="0.45">
      <c r="Q10" s="40" t="s">
        <v>141</v>
      </c>
    </row>
    <row r="11" spans="2:45" s="4" customFormat="1" ht="26.25" customHeight="1" x14ac:dyDescent="0.4">
      <c r="B11" s="131"/>
      <c r="C11" s="132"/>
      <c r="D11" s="132"/>
      <c r="E11" s="133"/>
      <c r="F11" s="131" t="s">
        <v>128</v>
      </c>
      <c r="G11" s="132"/>
      <c r="H11" s="132"/>
      <c r="I11" s="133"/>
      <c r="J11" s="131" t="s">
        <v>130</v>
      </c>
      <c r="K11" s="132"/>
      <c r="L11" s="132"/>
      <c r="M11" s="143"/>
      <c r="N11" s="149" t="s">
        <v>129</v>
      </c>
      <c r="O11" s="132"/>
      <c r="P11" s="132"/>
      <c r="Q11" s="133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2:45" s="4" customFormat="1" ht="26.25" customHeight="1" x14ac:dyDescent="0.4">
      <c r="B12" s="134" t="s">
        <v>131</v>
      </c>
      <c r="C12" s="135"/>
      <c r="D12" s="135"/>
      <c r="E12" s="136"/>
      <c r="F12" s="134" t="s">
        <v>126</v>
      </c>
      <c r="G12" s="135"/>
      <c r="H12" s="135"/>
      <c r="I12" s="136"/>
      <c r="J12" s="134"/>
      <c r="K12" s="135"/>
      <c r="L12" s="135"/>
      <c r="M12" s="144"/>
      <c r="N12" s="50"/>
      <c r="O12" s="50"/>
      <c r="P12" s="50"/>
      <c r="Q12" s="53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2:45" s="4" customFormat="1" ht="26.25" customHeight="1" thickBot="1" x14ac:dyDescent="0.45">
      <c r="B13" s="137"/>
      <c r="C13" s="138"/>
      <c r="D13" s="138"/>
      <c r="E13" s="139"/>
      <c r="F13" s="137" t="s">
        <v>127</v>
      </c>
      <c r="G13" s="138"/>
      <c r="H13" s="138"/>
      <c r="I13" s="139"/>
      <c r="J13" s="137"/>
      <c r="K13" s="138"/>
      <c r="L13" s="138"/>
      <c r="M13" s="150"/>
      <c r="N13" s="51"/>
      <c r="O13" s="51"/>
      <c r="P13" s="51"/>
      <c r="Q13" s="54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2:45" s="4" customFormat="1" ht="24" customHeight="1" thickBot="1" x14ac:dyDescent="0.45">
      <c r="B14" s="10"/>
      <c r="C14" s="10"/>
      <c r="D14" s="10"/>
      <c r="E14" s="10"/>
      <c r="F14" s="10"/>
      <c r="G14" s="10"/>
      <c r="H14" s="9"/>
      <c r="I14" s="9"/>
      <c r="J14" s="8"/>
      <c r="K14" s="8"/>
      <c r="L14" s="8"/>
      <c r="M14" s="38"/>
      <c r="N14" s="38"/>
      <c r="O14" s="38"/>
      <c r="P14" s="38"/>
      <c r="Q14" s="7"/>
      <c r="R14" s="7"/>
      <c r="S14" s="7"/>
      <c r="T14" s="7"/>
      <c r="U14" s="38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2:45" s="60" customFormat="1" ht="31.5" customHeight="1" thickBot="1" x14ac:dyDescent="0.45">
      <c r="B15" s="74" t="s">
        <v>138</v>
      </c>
      <c r="C15" s="140" t="s">
        <v>135</v>
      </c>
      <c r="D15" s="141"/>
      <c r="E15" s="142" t="s">
        <v>133</v>
      </c>
      <c r="F15" s="142"/>
      <c r="G15" s="140" t="s">
        <v>136</v>
      </c>
      <c r="H15" s="141"/>
      <c r="I15" s="75" t="s">
        <v>137</v>
      </c>
      <c r="J15" s="74" t="s">
        <v>138</v>
      </c>
      <c r="K15" s="140" t="s">
        <v>135</v>
      </c>
      <c r="L15" s="141"/>
      <c r="M15" s="142" t="s">
        <v>133</v>
      </c>
      <c r="N15" s="142"/>
      <c r="O15" s="140" t="s">
        <v>136</v>
      </c>
      <c r="P15" s="141"/>
      <c r="Q15" s="76" t="s">
        <v>137</v>
      </c>
      <c r="R15" s="55"/>
      <c r="S15" s="55"/>
      <c r="T15" s="55"/>
      <c r="U15" s="55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</row>
    <row r="16" spans="2:45" s="60" customFormat="1" ht="31.5" customHeight="1" thickBot="1" x14ac:dyDescent="0.45">
      <c r="B16" s="95" t="s">
        <v>132</v>
      </c>
      <c r="C16" s="96"/>
      <c r="D16" s="97" t="s">
        <v>134</v>
      </c>
      <c r="E16" s="98"/>
      <c r="F16" s="99" t="s">
        <v>134</v>
      </c>
      <c r="G16" s="100"/>
      <c r="H16" s="101" t="s">
        <v>139</v>
      </c>
      <c r="I16" s="104"/>
      <c r="J16" s="102"/>
      <c r="K16" s="145"/>
      <c r="L16" s="146"/>
      <c r="M16" s="145"/>
      <c r="N16" s="146"/>
      <c r="O16" s="147"/>
      <c r="P16" s="148"/>
      <c r="Q16" s="103"/>
      <c r="R16" s="57"/>
      <c r="S16" s="57"/>
      <c r="T16" s="52"/>
      <c r="U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2:45" s="60" customFormat="1" ht="31.5" customHeight="1" x14ac:dyDescent="0.4">
      <c r="B17" s="77">
        <v>1</v>
      </c>
      <c r="C17" s="84"/>
      <c r="D17" s="85" t="s">
        <v>134</v>
      </c>
      <c r="E17" s="56"/>
      <c r="F17" s="73" t="s">
        <v>134</v>
      </c>
      <c r="G17" s="89"/>
      <c r="H17" s="90" t="s">
        <v>139</v>
      </c>
      <c r="I17" s="62"/>
      <c r="J17" s="77">
        <v>16</v>
      </c>
      <c r="K17" s="86"/>
      <c r="L17" s="85" t="s">
        <v>134</v>
      </c>
      <c r="M17" s="52"/>
      <c r="N17" s="73" t="s">
        <v>134</v>
      </c>
      <c r="O17" s="84"/>
      <c r="P17" s="90" t="s">
        <v>139</v>
      </c>
      <c r="Q17" s="78"/>
      <c r="R17" s="57"/>
      <c r="S17" s="57"/>
      <c r="T17" s="52"/>
      <c r="U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2:45" s="60" customFormat="1" ht="31.5" customHeight="1" x14ac:dyDescent="0.4">
      <c r="B18" s="105">
        <v>2</v>
      </c>
      <c r="C18" s="106"/>
      <c r="D18" s="107" t="s">
        <v>134</v>
      </c>
      <c r="E18" s="108"/>
      <c r="F18" s="109" t="s">
        <v>134</v>
      </c>
      <c r="G18" s="110"/>
      <c r="H18" s="111" t="s">
        <v>139</v>
      </c>
      <c r="I18" s="112"/>
      <c r="J18" s="105">
        <v>17</v>
      </c>
      <c r="K18" s="113"/>
      <c r="L18" s="107" t="s">
        <v>134</v>
      </c>
      <c r="M18" s="125"/>
      <c r="N18" s="109" t="s">
        <v>134</v>
      </c>
      <c r="O18" s="106"/>
      <c r="P18" s="111" t="s">
        <v>139</v>
      </c>
      <c r="Q18" s="126"/>
      <c r="R18" s="57"/>
      <c r="S18" s="57"/>
      <c r="T18" s="52"/>
      <c r="U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</row>
    <row r="19" spans="2:45" s="60" customFormat="1" ht="31.5" customHeight="1" x14ac:dyDescent="0.4">
      <c r="B19" s="105">
        <v>3</v>
      </c>
      <c r="C19" s="106"/>
      <c r="D19" s="107" t="s">
        <v>134</v>
      </c>
      <c r="E19" s="108"/>
      <c r="F19" s="109" t="s">
        <v>134</v>
      </c>
      <c r="G19" s="110"/>
      <c r="H19" s="111" t="s">
        <v>139</v>
      </c>
      <c r="I19" s="112"/>
      <c r="J19" s="105">
        <v>18</v>
      </c>
      <c r="K19" s="113"/>
      <c r="L19" s="107" t="s">
        <v>134</v>
      </c>
      <c r="M19" s="125"/>
      <c r="N19" s="109" t="s">
        <v>134</v>
      </c>
      <c r="O19" s="106"/>
      <c r="P19" s="111" t="s">
        <v>139</v>
      </c>
      <c r="Q19" s="126"/>
      <c r="R19" s="57"/>
      <c r="S19" s="57"/>
      <c r="T19" s="52"/>
      <c r="U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</row>
    <row r="20" spans="2:45" s="60" customFormat="1" ht="31.5" customHeight="1" x14ac:dyDescent="0.2">
      <c r="B20" s="105">
        <v>4</v>
      </c>
      <c r="C20" s="113"/>
      <c r="D20" s="107" t="s">
        <v>134</v>
      </c>
      <c r="E20" s="114"/>
      <c r="F20" s="109" t="s">
        <v>134</v>
      </c>
      <c r="G20" s="115"/>
      <c r="H20" s="111" t="s">
        <v>139</v>
      </c>
      <c r="I20" s="116"/>
      <c r="J20" s="105">
        <v>19</v>
      </c>
      <c r="K20" s="113"/>
      <c r="L20" s="107" t="s">
        <v>134</v>
      </c>
      <c r="M20" s="125"/>
      <c r="N20" s="109" t="s">
        <v>134</v>
      </c>
      <c r="O20" s="106"/>
      <c r="P20" s="111" t="s">
        <v>139</v>
      </c>
      <c r="Q20" s="126"/>
      <c r="R20" s="49"/>
      <c r="S20" s="49"/>
      <c r="T20" s="48"/>
      <c r="U20" s="4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</row>
    <row r="21" spans="2:45" s="65" customFormat="1" ht="31.5" customHeight="1" x14ac:dyDescent="0.4">
      <c r="B21" s="105">
        <v>5</v>
      </c>
      <c r="C21" s="113"/>
      <c r="D21" s="107" t="s">
        <v>134</v>
      </c>
      <c r="E21" s="117"/>
      <c r="F21" s="109" t="s">
        <v>134</v>
      </c>
      <c r="G21" s="113"/>
      <c r="H21" s="111" t="s">
        <v>139</v>
      </c>
      <c r="I21" s="118"/>
      <c r="J21" s="105">
        <v>20</v>
      </c>
      <c r="K21" s="113"/>
      <c r="L21" s="107" t="s">
        <v>134</v>
      </c>
      <c r="M21" s="125"/>
      <c r="N21" s="109" t="s">
        <v>134</v>
      </c>
      <c r="O21" s="115"/>
      <c r="P21" s="111" t="s">
        <v>139</v>
      </c>
      <c r="Q21" s="116"/>
      <c r="R21" s="55"/>
      <c r="S21" s="55"/>
      <c r="T21" s="55"/>
      <c r="U21" s="55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4"/>
      <c r="AR21" s="63"/>
      <c r="AS21" s="63"/>
    </row>
    <row r="22" spans="2:45" s="65" customFormat="1" ht="31.5" customHeight="1" x14ac:dyDescent="0.4">
      <c r="B22" s="105">
        <v>6</v>
      </c>
      <c r="C22" s="113"/>
      <c r="D22" s="107" t="s">
        <v>134</v>
      </c>
      <c r="E22" s="117"/>
      <c r="F22" s="109" t="s">
        <v>134</v>
      </c>
      <c r="G22" s="113"/>
      <c r="H22" s="111" t="s">
        <v>139</v>
      </c>
      <c r="I22" s="118"/>
      <c r="J22" s="105">
        <v>21</v>
      </c>
      <c r="K22" s="113"/>
      <c r="L22" s="107" t="s">
        <v>134</v>
      </c>
      <c r="M22" s="125"/>
      <c r="N22" s="109" t="s">
        <v>134</v>
      </c>
      <c r="O22" s="113"/>
      <c r="P22" s="111" t="s">
        <v>139</v>
      </c>
      <c r="Q22" s="118"/>
      <c r="R22" s="55"/>
      <c r="S22" s="55"/>
      <c r="T22" s="55"/>
      <c r="U22" s="55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4"/>
      <c r="AR22" s="63"/>
      <c r="AS22" s="63"/>
    </row>
    <row r="23" spans="2:45" s="65" customFormat="1" ht="31.5" customHeight="1" x14ac:dyDescent="0.4">
      <c r="B23" s="105">
        <v>7</v>
      </c>
      <c r="C23" s="113"/>
      <c r="D23" s="107" t="s">
        <v>134</v>
      </c>
      <c r="E23" s="117"/>
      <c r="F23" s="109" t="s">
        <v>134</v>
      </c>
      <c r="G23" s="113"/>
      <c r="H23" s="111" t="s">
        <v>139</v>
      </c>
      <c r="I23" s="118"/>
      <c r="J23" s="105">
        <v>22</v>
      </c>
      <c r="K23" s="113"/>
      <c r="L23" s="107" t="s">
        <v>134</v>
      </c>
      <c r="M23" s="125"/>
      <c r="N23" s="109" t="s">
        <v>134</v>
      </c>
      <c r="O23" s="113"/>
      <c r="P23" s="111" t="s">
        <v>139</v>
      </c>
      <c r="Q23" s="118"/>
      <c r="R23" s="55"/>
      <c r="S23" s="55"/>
      <c r="T23" s="55"/>
      <c r="U23" s="55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4"/>
      <c r="AR23" s="63"/>
      <c r="AS23" s="63"/>
    </row>
    <row r="24" spans="2:45" s="65" customFormat="1" ht="31.5" customHeight="1" x14ac:dyDescent="0.4">
      <c r="B24" s="105">
        <v>8</v>
      </c>
      <c r="C24" s="113"/>
      <c r="D24" s="107" t="s">
        <v>134</v>
      </c>
      <c r="E24" s="117"/>
      <c r="F24" s="109" t="s">
        <v>134</v>
      </c>
      <c r="G24" s="113"/>
      <c r="H24" s="111" t="s">
        <v>139</v>
      </c>
      <c r="I24" s="118"/>
      <c r="J24" s="105">
        <v>23</v>
      </c>
      <c r="K24" s="113"/>
      <c r="L24" s="107" t="s">
        <v>134</v>
      </c>
      <c r="M24" s="125"/>
      <c r="N24" s="109" t="s">
        <v>134</v>
      </c>
      <c r="O24" s="113"/>
      <c r="P24" s="111" t="s">
        <v>139</v>
      </c>
      <c r="Q24" s="118"/>
      <c r="R24" s="55"/>
      <c r="S24" s="55"/>
      <c r="T24" s="55"/>
      <c r="U24" s="55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</row>
    <row r="25" spans="2:45" s="65" customFormat="1" ht="31.5" customHeight="1" x14ac:dyDescent="0.4">
      <c r="B25" s="105">
        <v>9</v>
      </c>
      <c r="C25" s="115"/>
      <c r="D25" s="107" t="s">
        <v>134</v>
      </c>
      <c r="E25" s="119"/>
      <c r="F25" s="109" t="s">
        <v>134</v>
      </c>
      <c r="G25" s="120"/>
      <c r="H25" s="111" t="s">
        <v>139</v>
      </c>
      <c r="I25" s="121"/>
      <c r="J25" s="105">
        <v>24</v>
      </c>
      <c r="K25" s="113"/>
      <c r="L25" s="107" t="s">
        <v>134</v>
      </c>
      <c r="M25" s="125"/>
      <c r="N25" s="109" t="s">
        <v>134</v>
      </c>
      <c r="O25" s="113"/>
      <c r="P25" s="111" t="s">
        <v>139</v>
      </c>
      <c r="Q25" s="118"/>
      <c r="R25" s="66"/>
      <c r="S25" s="66"/>
      <c r="T25" s="66"/>
      <c r="U25" s="66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</row>
    <row r="26" spans="2:45" s="65" customFormat="1" ht="31.5" customHeight="1" x14ac:dyDescent="0.4">
      <c r="B26" s="105">
        <v>10</v>
      </c>
      <c r="C26" s="106"/>
      <c r="D26" s="107" t="s">
        <v>134</v>
      </c>
      <c r="E26" s="122"/>
      <c r="F26" s="109" t="s">
        <v>134</v>
      </c>
      <c r="G26" s="106"/>
      <c r="H26" s="111" t="s">
        <v>139</v>
      </c>
      <c r="I26" s="123"/>
      <c r="J26" s="105">
        <v>25</v>
      </c>
      <c r="K26" s="113"/>
      <c r="L26" s="107" t="s">
        <v>134</v>
      </c>
      <c r="M26" s="125"/>
      <c r="N26" s="109" t="s">
        <v>134</v>
      </c>
      <c r="O26" s="120"/>
      <c r="P26" s="111" t="s">
        <v>139</v>
      </c>
      <c r="Q26" s="121"/>
      <c r="R26" s="61"/>
      <c r="S26" s="61"/>
      <c r="T26" s="61"/>
      <c r="U26" s="61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</row>
    <row r="27" spans="2:45" s="65" customFormat="1" ht="31.5" customHeight="1" x14ac:dyDescent="0.4">
      <c r="B27" s="105">
        <v>11</v>
      </c>
      <c r="C27" s="106"/>
      <c r="D27" s="107" t="s">
        <v>134</v>
      </c>
      <c r="E27" s="122"/>
      <c r="F27" s="109" t="s">
        <v>134</v>
      </c>
      <c r="G27" s="106"/>
      <c r="H27" s="111" t="s">
        <v>139</v>
      </c>
      <c r="I27" s="123"/>
      <c r="J27" s="105">
        <v>26</v>
      </c>
      <c r="K27" s="113"/>
      <c r="L27" s="107" t="s">
        <v>134</v>
      </c>
      <c r="M27" s="125"/>
      <c r="N27" s="109" t="s">
        <v>134</v>
      </c>
      <c r="O27" s="106"/>
      <c r="P27" s="111" t="s">
        <v>139</v>
      </c>
      <c r="Q27" s="123"/>
      <c r="R27" s="61"/>
      <c r="S27" s="61"/>
      <c r="T27" s="61"/>
      <c r="U27" s="61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</row>
    <row r="28" spans="2:45" s="65" customFormat="1" ht="31.5" customHeight="1" x14ac:dyDescent="0.5">
      <c r="B28" s="105">
        <v>12</v>
      </c>
      <c r="C28" s="106"/>
      <c r="D28" s="107" t="s">
        <v>134</v>
      </c>
      <c r="E28" s="122"/>
      <c r="F28" s="109" t="s">
        <v>134</v>
      </c>
      <c r="G28" s="106"/>
      <c r="H28" s="111" t="s">
        <v>139</v>
      </c>
      <c r="I28" s="123"/>
      <c r="J28" s="105">
        <v>27</v>
      </c>
      <c r="K28" s="127"/>
      <c r="L28" s="107" t="s">
        <v>134</v>
      </c>
      <c r="M28" s="128"/>
      <c r="N28" s="109" t="s">
        <v>134</v>
      </c>
      <c r="O28" s="106"/>
      <c r="P28" s="111" t="s">
        <v>139</v>
      </c>
      <c r="Q28" s="123"/>
      <c r="R28" s="61"/>
      <c r="S28" s="61"/>
      <c r="T28" s="61"/>
      <c r="U28" s="61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2:45" s="60" customFormat="1" ht="31.5" customHeight="1" x14ac:dyDescent="0.2">
      <c r="B29" s="105">
        <v>13</v>
      </c>
      <c r="C29" s="113"/>
      <c r="D29" s="107" t="s">
        <v>134</v>
      </c>
      <c r="E29" s="114"/>
      <c r="F29" s="109" t="s">
        <v>134</v>
      </c>
      <c r="G29" s="115"/>
      <c r="H29" s="111" t="s">
        <v>139</v>
      </c>
      <c r="I29" s="116"/>
      <c r="J29" s="105">
        <v>28</v>
      </c>
      <c r="K29" s="129"/>
      <c r="L29" s="107" t="s">
        <v>134</v>
      </c>
      <c r="M29" s="130"/>
      <c r="N29" s="109" t="s">
        <v>134</v>
      </c>
      <c r="O29" s="106"/>
      <c r="P29" s="111" t="s">
        <v>139</v>
      </c>
      <c r="Q29" s="123"/>
      <c r="R29" s="49"/>
      <c r="S29" s="49"/>
      <c r="T29" s="48"/>
      <c r="U29" s="48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</row>
    <row r="30" spans="2:45" s="60" customFormat="1" ht="31.5" customHeight="1" x14ac:dyDescent="0.4">
      <c r="B30" s="105">
        <v>14</v>
      </c>
      <c r="C30" s="124"/>
      <c r="D30" s="107" t="s">
        <v>134</v>
      </c>
      <c r="E30" s="114"/>
      <c r="F30" s="109" t="s">
        <v>134</v>
      </c>
      <c r="G30" s="113"/>
      <c r="H30" s="111" t="s">
        <v>139</v>
      </c>
      <c r="I30" s="118"/>
      <c r="J30" s="105">
        <v>29</v>
      </c>
      <c r="K30" s="129"/>
      <c r="L30" s="107" t="s">
        <v>134</v>
      </c>
      <c r="M30" s="130"/>
      <c r="N30" s="109" t="s">
        <v>134</v>
      </c>
      <c r="O30" s="115"/>
      <c r="P30" s="111" t="s">
        <v>139</v>
      </c>
      <c r="Q30" s="116"/>
      <c r="R30" s="55"/>
      <c r="S30" s="55"/>
      <c r="T30" s="55"/>
      <c r="U30" s="55"/>
      <c r="V30" s="59"/>
      <c r="W30" s="59"/>
      <c r="X30" s="59"/>
      <c r="Y30" s="59"/>
      <c r="Z30" s="59"/>
      <c r="AA30" s="59"/>
      <c r="AB30" s="59"/>
      <c r="AC30" s="59"/>
      <c r="AD30" s="59"/>
      <c r="AE30" s="59"/>
    </row>
    <row r="31" spans="2:45" s="60" customFormat="1" ht="31.5" customHeight="1" thickBot="1" x14ac:dyDescent="0.45">
      <c r="B31" s="79">
        <v>15</v>
      </c>
      <c r="C31" s="87"/>
      <c r="D31" s="88" t="s">
        <v>134</v>
      </c>
      <c r="E31" s="81"/>
      <c r="F31" s="80" t="s">
        <v>134</v>
      </c>
      <c r="G31" s="91"/>
      <c r="H31" s="92" t="s">
        <v>139</v>
      </c>
      <c r="I31" s="81"/>
      <c r="J31" s="105">
        <v>30</v>
      </c>
      <c r="K31" s="129"/>
      <c r="L31" s="107" t="s">
        <v>134</v>
      </c>
      <c r="M31" s="130"/>
      <c r="N31" s="109" t="s">
        <v>134</v>
      </c>
      <c r="O31" s="113"/>
      <c r="P31" s="111" t="s">
        <v>139</v>
      </c>
      <c r="Q31" s="118"/>
      <c r="R31" s="67"/>
      <c r="S31" s="67"/>
      <c r="T31" s="55"/>
      <c r="U31" s="55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2:45" s="60" customFormat="1" ht="31.5" customHeight="1" thickBot="1" x14ac:dyDescent="0.45">
      <c r="B32" s="72"/>
      <c r="C32" s="55"/>
      <c r="D32" s="73"/>
      <c r="E32" s="52"/>
      <c r="F32" s="73"/>
      <c r="G32" s="52"/>
      <c r="H32" s="52"/>
      <c r="I32" s="52"/>
      <c r="J32" s="79">
        <v>31</v>
      </c>
      <c r="K32" s="93"/>
      <c r="L32" s="88" t="s">
        <v>134</v>
      </c>
      <c r="M32" s="82"/>
      <c r="N32" s="80" t="s">
        <v>134</v>
      </c>
      <c r="O32" s="94"/>
      <c r="P32" s="92" t="s">
        <v>139</v>
      </c>
      <c r="Q32" s="83"/>
      <c r="R32" s="67"/>
      <c r="S32" s="67"/>
      <c r="T32" s="55"/>
      <c r="U32" s="55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2:45" s="60" customFormat="1" ht="25.5" customHeight="1" thickBot="1" x14ac:dyDescent="0.45">
      <c r="B33" s="72"/>
      <c r="C33" s="55"/>
      <c r="D33" s="73"/>
      <c r="E33" s="52"/>
      <c r="F33" s="73"/>
      <c r="G33" s="52"/>
      <c r="H33" s="52"/>
      <c r="I33" s="52"/>
      <c r="J33" s="79" t="s">
        <v>140</v>
      </c>
      <c r="K33" s="93"/>
      <c r="L33" s="88" t="s">
        <v>134</v>
      </c>
      <c r="M33" s="52"/>
      <c r="N33" s="67"/>
      <c r="O33" s="67"/>
      <c r="P33" s="67"/>
      <c r="Q33" s="67"/>
      <c r="R33" s="67"/>
      <c r="S33" s="67"/>
      <c r="T33" s="55"/>
      <c r="U33" s="55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2:45" s="60" customFormat="1" ht="25.5" customHeight="1" x14ac:dyDescent="0.4">
      <c r="B34" s="72"/>
      <c r="C34" s="55"/>
      <c r="D34" s="73"/>
      <c r="E34" s="52"/>
      <c r="F34" s="73"/>
      <c r="G34" s="52"/>
      <c r="H34" s="52"/>
      <c r="I34" s="52"/>
      <c r="J34" s="52"/>
      <c r="K34" s="58"/>
      <c r="L34" s="52"/>
      <c r="M34" s="52"/>
      <c r="N34" s="67"/>
      <c r="O34" s="67"/>
      <c r="P34" s="67"/>
      <c r="Q34" s="67"/>
      <c r="R34" s="67"/>
      <c r="S34" s="67"/>
      <c r="T34" s="55"/>
      <c r="U34" s="55"/>
      <c r="V34" s="59"/>
      <c r="W34" s="59"/>
      <c r="X34" s="59"/>
      <c r="Y34" s="59"/>
      <c r="Z34" s="59"/>
      <c r="AA34" s="59"/>
      <c r="AB34" s="64"/>
      <c r="AC34" s="64"/>
      <c r="AD34" s="59"/>
      <c r="AE34" s="59"/>
    </row>
    <row r="35" spans="2:45" s="60" customFormat="1" ht="25.5" customHeight="1" x14ac:dyDescent="0.4">
      <c r="B35" s="72"/>
      <c r="C35" s="55"/>
      <c r="D35" s="73"/>
      <c r="E35" s="52"/>
      <c r="F35" s="73"/>
      <c r="G35" s="52"/>
      <c r="H35" s="52"/>
      <c r="I35" s="52"/>
      <c r="J35" s="52"/>
      <c r="K35" s="58"/>
      <c r="L35" s="52"/>
      <c r="M35" s="52"/>
      <c r="N35" s="67"/>
      <c r="O35" s="67"/>
      <c r="P35" s="67"/>
      <c r="Q35" s="67"/>
      <c r="R35" s="67"/>
      <c r="S35" s="67"/>
      <c r="T35" s="55"/>
      <c r="U35" s="55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2:45" s="60" customFormat="1" ht="25.5" customHeight="1" x14ac:dyDescent="0.4">
      <c r="B36" s="72"/>
      <c r="C36" s="55"/>
      <c r="D36" s="73"/>
      <c r="E36" s="52"/>
      <c r="F36" s="73"/>
      <c r="G36" s="52"/>
      <c r="H36" s="52"/>
      <c r="I36" s="52"/>
      <c r="J36" s="52"/>
      <c r="K36" s="58"/>
      <c r="L36" s="52"/>
      <c r="M36" s="52"/>
      <c r="N36" s="67"/>
      <c r="O36" s="67"/>
      <c r="P36" s="67"/>
      <c r="Q36" s="67"/>
      <c r="R36" s="67"/>
      <c r="S36" s="67"/>
      <c r="T36" s="55"/>
      <c r="U36" s="55"/>
      <c r="V36" s="59"/>
      <c r="W36" s="59"/>
      <c r="X36" s="59"/>
      <c r="Y36" s="59"/>
      <c r="Z36" s="59"/>
      <c r="AA36" s="59"/>
      <c r="AB36" s="64"/>
      <c r="AC36" s="64"/>
      <c r="AD36" s="59"/>
      <c r="AE36" s="59"/>
    </row>
    <row r="37" spans="2:45" s="60" customFormat="1" ht="25.5" customHeight="1" x14ac:dyDescent="0.4">
      <c r="B37" s="72"/>
      <c r="C37" s="55"/>
      <c r="D37" s="73"/>
      <c r="E37" s="52"/>
      <c r="F37" s="73"/>
      <c r="G37" s="52"/>
      <c r="H37" s="52"/>
      <c r="I37" s="52"/>
      <c r="J37" s="52"/>
      <c r="K37" s="58"/>
      <c r="L37" s="52"/>
      <c r="M37" s="52"/>
      <c r="N37" s="67"/>
      <c r="O37" s="67"/>
      <c r="P37" s="67"/>
      <c r="Q37" s="67"/>
      <c r="R37" s="68"/>
      <c r="S37" s="68"/>
      <c r="T37" s="55"/>
      <c r="U37" s="55"/>
      <c r="V37" s="59"/>
      <c r="W37" s="59"/>
      <c r="X37" s="59"/>
      <c r="Y37" s="59"/>
      <c r="Z37" s="59"/>
      <c r="AA37" s="59"/>
      <c r="AB37" s="59"/>
      <c r="AC37" s="59"/>
      <c r="AD37" s="59"/>
      <c r="AE37" s="59"/>
    </row>
    <row r="38" spans="2:45" s="60" customFormat="1" ht="25.5" customHeight="1" x14ac:dyDescent="0.4">
      <c r="B38" s="72"/>
      <c r="C38" s="55"/>
      <c r="D38" s="73"/>
      <c r="E38" s="52"/>
      <c r="F38" s="73"/>
      <c r="G38" s="52"/>
      <c r="H38" s="52"/>
      <c r="I38" s="52"/>
      <c r="J38" s="52"/>
      <c r="K38" s="58"/>
      <c r="L38" s="52"/>
      <c r="M38" s="52"/>
      <c r="N38" s="68"/>
      <c r="O38" s="68"/>
      <c r="P38" s="68"/>
      <c r="Q38" s="68"/>
      <c r="R38" s="68"/>
      <c r="S38" s="68"/>
      <c r="T38" s="55"/>
      <c r="U38" s="55"/>
      <c r="V38" s="59"/>
      <c r="W38" s="59"/>
      <c r="X38" s="59"/>
      <c r="Y38" s="59"/>
      <c r="Z38" s="59"/>
      <c r="AA38" s="59"/>
      <c r="AB38" s="64"/>
      <c r="AC38" s="64"/>
      <c r="AD38" s="59"/>
      <c r="AE38" s="59"/>
    </row>
    <row r="39" spans="2:45" s="60" customFormat="1" ht="25.5" customHeight="1" x14ac:dyDescent="0.4">
      <c r="B39" s="72"/>
      <c r="C39" s="55"/>
      <c r="D39" s="73"/>
      <c r="E39" s="52"/>
      <c r="F39" s="73"/>
      <c r="G39" s="52"/>
      <c r="H39" s="52"/>
      <c r="I39" s="52"/>
      <c r="J39" s="52"/>
      <c r="K39" s="58"/>
      <c r="L39" s="52"/>
      <c r="M39" s="52"/>
      <c r="N39" s="68"/>
      <c r="O39" s="68"/>
      <c r="P39" s="68"/>
      <c r="Q39" s="68"/>
      <c r="R39" s="68"/>
      <c r="S39" s="68"/>
      <c r="T39" s="55"/>
      <c r="U39" s="55"/>
      <c r="V39" s="59"/>
      <c r="W39" s="59"/>
      <c r="X39" s="59"/>
      <c r="Y39" s="59"/>
      <c r="Z39" s="59"/>
      <c r="AA39" s="59"/>
      <c r="AB39" s="59"/>
      <c r="AC39" s="59"/>
      <c r="AD39" s="59"/>
      <c r="AE39" s="59"/>
    </row>
    <row r="40" spans="2:45" s="60" customFormat="1" ht="25.5" customHeight="1" x14ac:dyDescent="0.4">
      <c r="B40" s="72"/>
      <c r="C40" s="55"/>
      <c r="D40" s="73"/>
      <c r="E40" s="52"/>
      <c r="F40" s="73"/>
      <c r="G40" s="52"/>
      <c r="H40" s="52"/>
      <c r="I40" s="52"/>
      <c r="J40" s="52"/>
      <c r="K40" s="58"/>
      <c r="L40" s="52"/>
      <c r="M40" s="52"/>
      <c r="N40" s="68"/>
      <c r="O40" s="68"/>
      <c r="P40" s="68"/>
      <c r="Q40" s="68"/>
      <c r="R40" s="68"/>
      <c r="S40" s="68"/>
      <c r="T40" s="55"/>
      <c r="U40" s="55"/>
      <c r="V40" s="59"/>
      <c r="W40" s="59"/>
      <c r="X40" s="59"/>
      <c r="Y40" s="59"/>
      <c r="Z40" s="59"/>
      <c r="AA40" s="59"/>
      <c r="AB40" s="64"/>
      <c r="AC40" s="64"/>
      <c r="AD40" s="59"/>
      <c r="AE40" s="59"/>
    </row>
    <row r="41" spans="2:45" s="65" customFormat="1" ht="25.5" customHeight="1" x14ac:dyDescent="0.4">
      <c r="B41" s="72"/>
      <c r="C41" s="55"/>
      <c r="D41" s="73"/>
      <c r="E41" s="52"/>
      <c r="F41" s="73"/>
      <c r="G41" s="52"/>
      <c r="H41" s="52"/>
      <c r="I41" s="52"/>
      <c r="J41" s="52"/>
      <c r="K41" s="58"/>
      <c r="L41" s="52"/>
      <c r="M41" s="52"/>
      <c r="N41" s="68"/>
      <c r="O41" s="68"/>
      <c r="P41" s="68"/>
      <c r="Q41" s="68"/>
      <c r="R41" s="68"/>
      <c r="S41" s="68"/>
      <c r="T41" s="55"/>
      <c r="U41" s="55"/>
      <c r="V41" s="63"/>
      <c r="W41" s="63"/>
      <c r="X41" s="63"/>
      <c r="Y41" s="63"/>
      <c r="Z41" s="63"/>
      <c r="AA41" s="63"/>
      <c r="AB41" s="64"/>
      <c r="AC41" s="64"/>
      <c r="AD41" s="63"/>
      <c r="AE41" s="63"/>
    </row>
    <row r="42" spans="2:45" s="65" customFormat="1" ht="25.5" customHeight="1" x14ac:dyDescent="0.4">
      <c r="B42" s="72"/>
      <c r="C42" s="55"/>
      <c r="D42" s="73"/>
      <c r="E42" s="52"/>
      <c r="F42" s="73"/>
      <c r="G42" s="52"/>
      <c r="H42" s="52"/>
      <c r="I42" s="52"/>
      <c r="J42" s="52"/>
      <c r="K42" s="58"/>
      <c r="L42" s="52"/>
      <c r="M42" s="52"/>
      <c r="N42" s="68"/>
      <c r="O42" s="68"/>
      <c r="P42" s="68"/>
      <c r="Q42" s="68"/>
      <c r="R42" s="68"/>
      <c r="S42" s="68"/>
      <c r="T42" s="55"/>
      <c r="U42" s="55"/>
      <c r="V42" s="63"/>
      <c r="W42" s="63"/>
      <c r="X42" s="63"/>
      <c r="Y42" s="63"/>
      <c r="Z42" s="63"/>
      <c r="AA42" s="63"/>
      <c r="AB42" s="64"/>
      <c r="AC42" s="64"/>
      <c r="AD42" s="63"/>
      <c r="AE42" s="63"/>
    </row>
    <row r="43" spans="2:45" s="65" customFormat="1" ht="25.5" customHeight="1" x14ac:dyDescent="0.5">
      <c r="B43" s="72"/>
      <c r="D43" s="73"/>
      <c r="E43" s="69"/>
      <c r="F43" s="73"/>
      <c r="J43" s="52"/>
      <c r="K43" s="58"/>
      <c r="L43" s="52"/>
      <c r="M43" s="52"/>
      <c r="N43" s="68"/>
      <c r="O43" s="68"/>
      <c r="P43" s="68"/>
      <c r="Q43" s="68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4"/>
      <c r="AQ43" s="64"/>
      <c r="AR43" s="63"/>
      <c r="AS43" s="63"/>
    </row>
    <row r="44" spans="2:45" s="70" customFormat="1" ht="25.5" customHeight="1" x14ac:dyDescent="0.4">
      <c r="B44" s="72"/>
      <c r="D44" s="73"/>
      <c r="F44" s="73"/>
      <c r="J44" s="65"/>
      <c r="K44" s="65"/>
      <c r="L44" s="65"/>
      <c r="M44" s="65"/>
      <c r="N44" s="65"/>
      <c r="O44" s="65"/>
      <c r="P44" s="65"/>
      <c r="Q44" s="65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</row>
    <row r="45" spans="2:45" s="70" customFormat="1" ht="25.5" customHeight="1" x14ac:dyDescent="0.4">
      <c r="B45" s="72"/>
      <c r="D45" s="73"/>
      <c r="F45" s="73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</row>
    <row r="46" spans="2:45" s="70" customFormat="1" ht="25.5" customHeight="1" x14ac:dyDescent="0.4">
      <c r="B46" s="72"/>
      <c r="D46" s="73"/>
      <c r="F46" s="73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</row>
    <row r="47" spans="2:45" s="70" customFormat="1" ht="25.5" customHeight="1" x14ac:dyDescent="0.4">
      <c r="B47" s="72"/>
      <c r="D47" s="73"/>
      <c r="F47" s="73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</row>
    <row r="48" spans="2:45" s="70" customFormat="1" ht="25.5" x14ac:dyDescent="0.4"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</row>
    <row r="49" spans="22:45" s="70" customFormat="1" ht="25.5" x14ac:dyDescent="0.4"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</row>
    <row r="50" spans="22:45" s="70" customFormat="1" ht="25.5" x14ac:dyDescent="0.4"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</row>
    <row r="51" spans="22:45" s="70" customFormat="1" ht="25.5" x14ac:dyDescent="0.4"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</row>
    <row r="52" spans="22:45" s="70" customFormat="1" ht="25.5" x14ac:dyDescent="0.4"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</row>
    <row r="53" spans="22:45" s="70" customFormat="1" ht="25.5" x14ac:dyDescent="0.4"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</row>
    <row r="54" spans="22:45" s="70" customFormat="1" ht="25.5" x14ac:dyDescent="0.4"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</row>
    <row r="55" spans="22:45" s="70" customFormat="1" ht="25.5" x14ac:dyDescent="0.4"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</row>
    <row r="56" spans="22:45" s="70" customFormat="1" ht="25.5" x14ac:dyDescent="0.4"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</row>
    <row r="57" spans="22:45" s="70" customFormat="1" ht="25.5" x14ac:dyDescent="0.4"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</row>
    <row r="58" spans="22:45" s="70" customFormat="1" ht="25.5" x14ac:dyDescent="0.4"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</row>
    <row r="59" spans="22:45" s="70" customFormat="1" ht="25.5" x14ac:dyDescent="0.4"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</row>
    <row r="60" spans="22:45" s="70" customFormat="1" ht="25.5" x14ac:dyDescent="0.4"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</row>
    <row r="61" spans="22:45" s="70" customFormat="1" ht="25.5" x14ac:dyDescent="0.4"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</row>
    <row r="62" spans="22:45" s="70" customFormat="1" ht="25.5" x14ac:dyDescent="0.4"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</row>
    <row r="63" spans="22:45" s="70" customFormat="1" ht="25.5" x14ac:dyDescent="0.4"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</row>
    <row r="64" spans="22:45" s="70" customFormat="1" ht="25.5" x14ac:dyDescent="0.4"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</row>
    <row r="65" spans="22:45" s="70" customFormat="1" ht="25.5" x14ac:dyDescent="0.4"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</row>
    <row r="66" spans="22:45" s="70" customFormat="1" ht="25.5" x14ac:dyDescent="0.4"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</row>
    <row r="67" spans="22:45" s="70" customFormat="1" ht="25.5" x14ac:dyDescent="0.4"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</row>
    <row r="68" spans="22:45" s="70" customFormat="1" ht="25.5" x14ac:dyDescent="0.4"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</row>
    <row r="69" spans="22:45" s="70" customFormat="1" ht="25.5" x14ac:dyDescent="0.4"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</row>
    <row r="70" spans="22:45" s="70" customFormat="1" ht="25.5" x14ac:dyDescent="0.4"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</row>
    <row r="71" spans="22:45" s="70" customFormat="1" ht="25.5" x14ac:dyDescent="0.4"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</row>
    <row r="72" spans="22:45" s="70" customFormat="1" ht="25.5" x14ac:dyDescent="0.4"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</row>
    <row r="73" spans="22:45" s="70" customFormat="1" ht="25.5" x14ac:dyDescent="0.4"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</row>
    <row r="74" spans="22:45" s="70" customFormat="1" ht="25.5" x14ac:dyDescent="0.4"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</row>
    <row r="75" spans="22:45" s="70" customFormat="1" ht="25.5" x14ac:dyDescent="0.4"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</row>
    <row r="76" spans="22:45" s="70" customFormat="1" ht="25.5" x14ac:dyDescent="0.4"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</row>
    <row r="77" spans="22:45" s="70" customFormat="1" ht="25.5" x14ac:dyDescent="0.4"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</row>
    <row r="78" spans="22:45" s="70" customFormat="1" ht="25.5" x14ac:dyDescent="0.4"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</row>
    <row r="79" spans="22:45" s="70" customFormat="1" ht="25.5" x14ac:dyDescent="0.4"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</row>
    <row r="80" spans="22:45" s="70" customFormat="1" ht="25.5" x14ac:dyDescent="0.4"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</row>
    <row r="81" spans="22:45" s="70" customFormat="1" ht="25.5" x14ac:dyDescent="0.4"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</row>
    <row r="82" spans="22:45" s="70" customFormat="1" ht="25.5" x14ac:dyDescent="0.4"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</row>
    <row r="83" spans="22:45" s="70" customFormat="1" ht="25.5" x14ac:dyDescent="0.4"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</row>
    <row r="84" spans="22:45" s="70" customFormat="1" ht="25.5" x14ac:dyDescent="0.4"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</row>
    <row r="85" spans="22:45" s="70" customFormat="1" ht="25.5" x14ac:dyDescent="0.4"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</row>
    <row r="86" spans="22:45" s="70" customFormat="1" ht="25.5" x14ac:dyDescent="0.4"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</row>
    <row r="87" spans="22:45" s="70" customFormat="1" ht="25.5" x14ac:dyDescent="0.4"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</row>
    <row r="88" spans="22:45" s="70" customFormat="1" ht="25.5" x14ac:dyDescent="0.4"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</row>
    <row r="89" spans="22:45" s="70" customFormat="1" ht="25.5" x14ac:dyDescent="0.4"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</row>
    <row r="90" spans="22:45" s="70" customFormat="1" ht="25.5" x14ac:dyDescent="0.4"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</row>
    <row r="91" spans="22:45" s="70" customFormat="1" ht="25.5" x14ac:dyDescent="0.4"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</row>
    <row r="92" spans="22:45" s="70" customFormat="1" ht="25.5" x14ac:dyDescent="0.4"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</row>
    <row r="93" spans="22:45" s="70" customFormat="1" ht="25.5" x14ac:dyDescent="0.4"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</row>
    <row r="94" spans="22:45" s="70" customFormat="1" ht="25.5" x14ac:dyDescent="0.4"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</row>
    <row r="95" spans="22:45" s="70" customFormat="1" ht="25.5" x14ac:dyDescent="0.4"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</row>
    <row r="96" spans="22:45" s="70" customFormat="1" ht="25.5" x14ac:dyDescent="0.4"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</row>
    <row r="97" spans="22:45" s="70" customFormat="1" ht="25.5" x14ac:dyDescent="0.4"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</row>
    <row r="98" spans="22:45" s="70" customFormat="1" ht="25.5" x14ac:dyDescent="0.4"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</row>
    <row r="99" spans="22:45" s="70" customFormat="1" ht="25.5" x14ac:dyDescent="0.4"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</row>
    <row r="100" spans="22:45" s="70" customFormat="1" ht="25.5" x14ac:dyDescent="0.4"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</row>
    <row r="101" spans="22:45" s="70" customFormat="1" ht="25.5" x14ac:dyDescent="0.4"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</row>
    <row r="102" spans="22:45" s="70" customFormat="1" ht="25.5" x14ac:dyDescent="0.4"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</row>
    <row r="103" spans="22:45" s="70" customFormat="1" ht="25.5" x14ac:dyDescent="0.4"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</row>
    <row r="104" spans="22:45" s="70" customFormat="1" ht="25.5" x14ac:dyDescent="0.4"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</row>
    <row r="105" spans="22:45" s="70" customFormat="1" ht="25.5" x14ac:dyDescent="0.4"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</row>
    <row r="106" spans="22:45" s="70" customFormat="1" ht="25.5" x14ac:dyDescent="0.4"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</row>
    <row r="107" spans="22:45" s="70" customFormat="1" ht="25.5" x14ac:dyDescent="0.4"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</row>
    <row r="108" spans="22:45" s="70" customFormat="1" ht="25.5" x14ac:dyDescent="0.4"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</row>
    <row r="109" spans="22:45" s="70" customFormat="1" ht="25.5" x14ac:dyDescent="0.4"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</row>
    <row r="110" spans="22:45" s="70" customFormat="1" ht="25.5" x14ac:dyDescent="0.4"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</row>
    <row r="111" spans="22:45" s="70" customFormat="1" ht="25.5" x14ac:dyDescent="0.4"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</row>
    <row r="112" spans="22:45" s="70" customFormat="1" ht="25.5" x14ac:dyDescent="0.4"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</row>
    <row r="113" spans="22:45" s="70" customFormat="1" ht="25.5" x14ac:dyDescent="0.4"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</row>
    <row r="114" spans="22:45" s="70" customFormat="1" ht="25.5" x14ac:dyDescent="0.4"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</row>
    <row r="115" spans="22:45" s="70" customFormat="1" ht="25.5" x14ac:dyDescent="0.4"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</row>
    <row r="116" spans="22:45" s="70" customFormat="1" ht="25.5" x14ac:dyDescent="0.4"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</row>
    <row r="117" spans="22:45" s="70" customFormat="1" ht="25.5" x14ac:dyDescent="0.4"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</row>
    <row r="118" spans="22:45" s="70" customFormat="1" ht="25.5" x14ac:dyDescent="0.4"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</row>
    <row r="119" spans="22:45" s="70" customFormat="1" ht="25.5" x14ac:dyDescent="0.4"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</row>
    <row r="120" spans="22:45" s="70" customFormat="1" ht="25.5" x14ac:dyDescent="0.4"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</row>
    <row r="121" spans="22:45" s="70" customFormat="1" ht="25.5" x14ac:dyDescent="0.4"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</row>
    <row r="122" spans="22:45" s="70" customFormat="1" ht="25.5" x14ac:dyDescent="0.4"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</row>
    <row r="123" spans="22:45" s="70" customFormat="1" ht="25.5" x14ac:dyDescent="0.4"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</row>
    <row r="124" spans="22:45" s="70" customFormat="1" ht="25.5" x14ac:dyDescent="0.4"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</row>
    <row r="125" spans="22:45" s="70" customFormat="1" ht="25.5" x14ac:dyDescent="0.4"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</row>
    <row r="126" spans="22:45" s="70" customFormat="1" ht="25.5" x14ac:dyDescent="0.4"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</row>
    <row r="127" spans="22:45" s="70" customFormat="1" ht="25.5" x14ac:dyDescent="0.4"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</row>
    <row r="128" spans="22:45" s="70" customFormat="1" ht="25.5" x14ac:dyDescent="0.4"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</row>
    <row r="129" spans="22:45" s="70" customFormat="1" ht="25.5" x14ac:dyDescent="0.4"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</row>
    <row r="130" spans="22:45" s="70" customFormat="1" ht="25.5" x14ac:dyDescent="0.4"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</row>
    <row r="131" spans="22:45" s="70" customFormat="1" ht="25.5" x14ac:dyDescent="0.4"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</row>
    <row r="132" spans="22:45" s="70" customFormat="1" ht="25.5" x14ac:dyDescent="0.4"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</row>
    <row r="133" spans="22:45" s="70" customFormat="1" ht="25.5" x14ac:dyDescent="0.4"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</row>
    <row r="134" spans="22:45" s="70" customFormat="1" ht="25.5" x14ac:dyDescent="0.4"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</row>
    <row r="135" spans="22:45" s="70" customFormat="1" ht="25.5" x14ac:dyDescent="0.4"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</row>
    <row r="136" spans="22:45" s="70" customFormat="1" ht="25.5" x14ac:dyDescent="0.4"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</row>
    <row r="137" spans="22:45" s="70" customFormat="1" ht="25.5" x14ac:dyDescent="0.4"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</row>
    <row r="138" spans="22:45" s="70" customFormat="1" ht="25.5" x14ac:dyDescent="0.4"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</row>
    <row r="139" spans="22:45" s="70" customFormat="1" ht="25.5" x14ac:dyDescent="0.4"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</row>
    <row r="140" spans="22:45" s="70" customFormat="1" ht="25.5" x14ac:dyDescent="0.4"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</row>
    <row r="141" spans="22:45" s="70" customFormat="1" ht="25.5" x14ac:dyDescent="0.4"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</row>
    <row r="142" spans="22:45" s="70" customFormat="1" ht="25.5" x14ac:dyDescent="0.4"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</row>
    <row r="143" spans="22:45" s="70" customFormat="1" ht="25.5" x14ac:dyDescent="0.4"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</row>
    <row r="144" spans="22:45" s="70" customFormat="1" ht="25.5" x14ac:dyDescent="0.4"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</row>
    <row r="145" spans="10:45" s="70" customFormat="1" ht="25.5" x14ac:dyDescent="0.4"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</row>
    <row r="146" spans="10:45" s="70" customFormat="1" ht="25.5" x14ac:dyDescent="0.4"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</row>
    <row r="147" spans="10:45" s="70" customFormat="1" ht="25.5" x14ac:dyDescent="0.4"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</row>
    <row r="148" spans="10:45" s="70" customFormat="1" ht="25.5" x14ac:dyDescent="0.4"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</row>
    <row r="149" spans="10:45" s="70" customFormat="1" ht="25.5" x14ac:dyDescent="0.4"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</row>
    <row r="150" spans="10:45" s="70" customFormat="1" ht="25.5" x14ac:dyDescent="0.4"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</row>
    <row r="151" spans="10:45" s="70" customFormat="1" ht="25.5" x14ac:dyDescent="0.4"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</row>
    <row r="152" spans="10:45" s="70" customFormat="1" ht="25.5" x14ac:dyDescent="0.4"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</row>
    <row r="153" spans="10:45" ht="25.5" x14ac:dyDescent="0.4">
      <c r="J153" s="70"/>
      <c r="K153" s="70"/>
      <c r="L153" s="70"/>
      <c r="M153" s="70"/>
      <c r="N153" s="70"/>
      <c r="O153" s="70"/>
      <c r="P153" s="70"/>
      <c r="Q153" s="70"/>
    </row>
  </sheetData>
  <sheetProtection selectLockedCells="1"/>
  <mergeCells count="18">
    <mergeCell ref="J11:M11"/>
    <mergeCell ref="J12:M12"/>
    <mergeCell ref="K16:L16"/>
    <mergeCell ref="M16:N16"/>
    <mergeCell ref="O16:P16"/>
    <mergeCell ref="N11:Q11"/>
    <mergeCell ref="K15:L15"/>
    <mergeCell ref="M15:N15"/>
    <mergeCell ref="O15:P15"/>
    <mergeCell ref="J13:M13"/>
    <mergeCell ref="B11:E11"/>
    <mergeCell ref="B12:E13"/>
    <mergeCell ref="C15:D15"/>
    <mergeCell ref="E15:F15"/>
    <mergeCell ref="G15:H15"/>
    <mergeCell ref="F11:I11"/>
    <mergeCell ref="F12:I12"/>
    <mergeCell ref="F13:I13"/>
  </mergeCells>
  <phoneticPr fontId="1"/>
  <printOptions horizontalCentered="1" verticalCentered="1"/>
  <pageMargins left="0.51181102362204722" right="0.11811023622047245" top="0.55118110236220474" bottom="0.35433070866141736" header="0.31496062992125984" footer="0.31496062992125984"/>
  <pageSetup paperSize="9" scale="60" orientation="portrait" blackAndWhite="1" r:id="rId1"/>
  <headerFooter>
    <oddHeader>&amp;C&amp;"HGSｺﾞｼｯｸE,標準"&amp;24給食配送車日報
&amp;R別表12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40"/>
  <sheetViews>
    <sheetView showGridLines="0" showRowColHeaders="0" topLeftCell="A10" zoomScale="75" zoomScaleNormal="75" zoomScalePageLayoutView="85" workbookViewId="0">
      <selection activeCell="F26" sqref="F26:H27"/>
    </sheetView>
  </sheetViews>
  <sheetFormatPr defaultRowHeight="18.75" x14ac:dyDescent="0.4"/>
  <cols>
    <col min="1" max="1" width="3.25" customWidth="1"/>
    <col min="5" max="5" width="10.125" customWidth="1"/>
    <col min="23" max="23" width="3.25" style="40" customWidth="1"/>
    <col min="24" max="45" width="9" style="40" hidden="1" customWidth="1"/>
    <col min="46" max="46" width="9" style="40" customWidth="1"/>
    <col min="47" max="52" width="9" customWidth="1"/>
  </cols>
  <sheetData>
    <row r="1" spans="2:46" s="40" customFormat="1" hidden="1" x14ac:dyDescent="0.4"/>
    <row r="2" spans="2:46" s="40" customFormat="1" hidden="1" x14ac:dyDescent="0.4"/>
    <row r="3" spans="2:46" s="40" customFormat="1" hidden="1" x14ac:dyDescent="0.4"/>
    <row r="4" spans="2:46" s="40" customFormat="1" hidden="1" x14ac:dyDescent="0.4">
      <c r="F4" s="41"/>
    </row>
    <row r="5" spans="2:46" s="40" customFormat="1" hidden="1" x14ac:dyDescent="0.4"/>
    <row r="6" spans="2:46" s="40" customFormat="1" hidden="1" x14ac:dyDescent="0.4"/>
    <row r="7" spans="2:46" s="40" customFormat="1" hidden="1" x14ac:dyDescent="0.4"/>
    <row r="8" spans="2:46" s="40" customFormat="1" hidden="1" x14ac:dyDescent="0.4"/>
    <row r="9" spans="2:46" s="40" customFormat="1" hidden="1" x14ac:dyDescent="0.4"/>
    <row r="10" spans="2:46" s="40" customFormat="1" ht="26.25" customHeight="1" thickBot="1" x14ac:dyDescent="0.45"/>
    <row r="11" spans="2:46" s="4" customFormat="1" ht="26.25" customHeight="1" x14ac:dyDescent="0.4">
      <c r="B11" s="274" t="s">
        <v>13</v>
      </c>
      <c r="C11" s="275"/>
      <c r="D11" s="275"/>
      <c r="E11" s="275" t="s">
        <v>12</v>
      </c>
      <c r="F11" s="275"/>
      <c r="G11" s="275"/>
      <c r="H11" s="275" t="s">
        <v>11</v>
      </c>
      <c r="I11" s="275"/>
      <c r="J11" s="275"/>
      <c r="K11" s="275"/>
      <c r="L11" s="275" t="s">
        <v>10</v>
      </c>
      <c r="M11" s="275"/>
      <c r="N11" s="275"/>
      <c r="O11" s="275"/>
      <c r="P11" s="275" t="s">
        <v>30</v>
      </c>
      <c r="Q11" s="275"/>
      <c r="R11" s="275"/>
      <c r="S11" s="275"/>
      <c r="T11" s="46" t="s">
        <v>9</v>
      </c>
      <c r="U11" s="275" t="s">
        <v>8</v>
      </c>
      <c r="V11" s="276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2:46" s="4" customFormat="1" ht="26.25" customHeight="1" x14ac:dyDescent="0.4">
      <c r="B12" s="281" t="str">
        <f>IF(D9=0,"",D9)</f>
        <v/>
      </c>
      <c r="C12" s="282"/>
      <c r="D12" s="282"/>
      <c r="E12" s="285"/>
      <c r="F12" s="285"/>
      <c r="G12" s="285"/>
      <c r="H12" s="287" t="str">
        <f>IF(M9=0,"",M9)</f>
        <v/>
      </c>
      <c r="I12" s="287"/>
      <c r="J12" s="287"/>
      <c r="K12" s="287"/>
      <c r="L12" s="289" t="str">
        <f>IF(T9=0,"",T9)</f>
        <v/>
      </c>
      <c r="M12" s="289"/>
      <c r="N12" s="289"/>
      <c r="O12" s="289"/>
      <c r="P12" s="291" t="str">
        <f>IF(F4=0,"令和　　年　　月　　日 （　　）",TEXT(F4,"[$-411]ggge年m月d日")&amp;IF(ISERROR(VLOOKUP(WEEKDAY(F4,2),$AQ$29:$AR$35,2,FALSE)),"(　)"," ("&amp;VLOOKUP(WEEKDAY(F4,2),$AQ$29:$AR$35,2,FALSE)) &amp; ")")</f>
        <v>令和　　年　　月　　日 （　　）</v>
      </c>
      <c r="Q12" s="291"/>
      <c r="R12" s="291"/>
      <c r="S12" s="291"/>
      <c r="T12" s="217"/>
      <c r="U12" s="277" t="s">
        <v>67</v>
      </c>
      <c r="V12" s="278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2:46" s="4" customFormat="1" ht="26.25" customHeight="1" thickBot="1" x14ac:dyDescent="0.45">
      <c r="B13" s="283"/>
      <c r="C13" s="284"/>
      <c r="D13" s="284"/>
      <c r="E13" s="286"/>
      <c r="F13" s="286"/>
      <c r="G13" s="286"/>
      <c r="H13" s="288"/>
      <c r="I13" s="288"/>
      <c r="J13" s="288"/>
      <c r="K13" s="288"/>
      <c r="L13" s="290"/>
      <c r="M13" s="290"/>
      <c r="N13" s="290"/>
      <c r="O13" s="290"/>
      <c r="P13" s="292"/>
      <c r="Q13" s="292"/>
      <c r="R13" s="292"/>
      <c r="S13" s="292"/>
      <c r="T13" s="219"/>
      <c r="U13" s="279"/>
      <c r="V13" s="280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2:46" s="4" customFormat="1" ht="26.25" customHeight="1" thickBot="1" x14ac:dyDescent="0.45">
      <c r="B14" s="10"/>
      <c r="C14" s="10"/>
      <c r="D14" s="10"/>
      <c r="E14" s="10"/>
      <c r="F14" s="10"/>
      <c r="G14" s="10"/>
      <c r="H14" s="9"/>
      <c r="I14" s="9"/>
      <c r="J14" s="8"/>
      <c r="K14" s="8"/>
      <c r="L14" s="8"/>
      <c r="M14" s="47"/>
      <c r="N14" s="47"/>
      <c r="O14" s="47"/>
      <c r="P14" s="47"/>
      <c r="Q14" s="7"/>
      <c r="R14" s="7"/>
      <c r="S14" s="7"/>
      <c r="T14" s="7"/>
      <c r="U14" s="47"/>
      <c r="V14" s="47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2:46" s="4" customFormat="1" ht="26.25" customHeight="1" x14ac:dyDescent="0.4">
      <c r="B15" s="131" t="s">
        <v>29</v>
      </c>
      <c r="C15" s="132"/>
      <c r="D15" s="143"/>
      <c r="E15" s="149" t="s">
        <v>26</v>
      </c>
      <c r="F15" s="132"/>
      <c r="G15" s="132"/>
      <c r="H15" s="132"/>
      <c r="I15" s="143"/>
      <c r="J15" s="275" t="s">
        <v>15</v>
      </c>
      <c r="K15" s="275"/>
      <c r="L15" s="275"/>
      <c r="M15" s="275"/>
      <c r="N15" s="275"/>
      <c r="O15" s="275"/>
      <c r="P15" s="275" t="s">
        <v>27</v>
      </c>
      <c r="Q15" s="275"/>
      <c r="R15" s="275"/>
      <c r="S15" s="275"/>
      <c r="T15" s="275" t="s">
        <v>28</v>
      </c>
      <c r="U15" s="275"/>
      <c r="V15" s="276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2:46" s="4" customFormat="1" ht="26.25" customHeight="1" x14ac:dyDescent="0.4">
      <c r="B16" s="231" t="s">
        <v>19</v>
      </c>
      <c r="C16" s="232"/>
      <c r="D16" s="233"/>
      <c r="E16" s="266" t="str">
        <f>P12</f>
        <v>令和　　年　　月　　日 （　　）</v>
      </c>
      <c r="F16" s="267"/>
      <c r="G16" s="268"/>
      <c r="H16" s="212"/>
      <c r="I16" s="211" t="s">
        <v>68</v>
      </c>
      <c r="J16" s="249" t="s">
        <v>69</v>
      </c>
      <c r="K16" s="251" t="s">
        <v>70</v>
      </c>
      <c r="L16" s="252"/>
      <c r="M16" s="249" t="s">
        <v>71</v>
      </c>
      <c r="N16" s="251" t="s">
        <v>72</v>
      </c>
      <c r="O16" s="252"/>
      <c r="P16" s="255" t="s">
        <v>31</v>
      </c>
      <c r="Q16" s="257" t="s">
        <v>7</v>
      </c>
      <c r="R16" s="259" t="s">
        <v>73</v>
      </c>
      <c r="S16" s="260"/>
      <c r="T16" s="217"/>
      <c r="U16" s="217"/>
      <c r="V16" s="218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2:46" s="4" customFormat="1" ht="26.25" customHeight="1" x14ac:dyDescent="0.4">
      <c r="B17" s="263"/>
      <c r="C17" s="264"/>
      <c r="D17" s="265"/>
      <c r="E17" s="269"/>
      <c r="F17" s="270"/>
      <c r="G17" s="271"/>
      <c r="H17" s="272"/>
      <c r="I17" s="273"/>
      <c r="J17" s="250"/>
      <c r="K17" s="253"/>
      <c r="L17" s="254"/>
      <c r="M17" s="250"/>
      <c r="N17" s="253"/>
      <c r="O17" s="254"/>
      <c r="P17" s="256"/>
      <c r="Q17" s="258"/>
      <c r="R17" s="261"/>
      <c r="S17" s="262"/>
      <c r="T17" s="217"/>
      <c r="U17" s="217"/>
      <c r="V17" s="218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2:46" s="4" customFormat="1" ht="26.25" customHeight="1" x14ac:dyDescent="0.4">
      <c r="B18" s="231" t="s">
        <v>20</v>
      </c>
      <c r="C18" s="232"/>
      <c r="D18" s="233"/>
      <c r="E18" s="266" t="str">
        <f>P12</f>
        <v>令和　　年　　月　　日 （　　）</v>
      </c>
      <c r="F18" s="267"/>
      <c r="G18" s="268"/>
      <c r="H18" s="212"/>
      <c r="I18" s="211" t="s">
        <v>74</v>
      </c>
      <c r="J18" s="249" t="s">
        <v>69</v>
      </c>
      <c r="K18" s="251" t="s">
        <v>75</v>
      </c>
      <c r="L18" s="252"/>
      <c r="M18" s="249" t="s">
        <v>71</v>
      </c>
      <c r="N18" s="251" t="s">
        <v>76</v>
      </c>
      <c r="O18" s="252"/>
      <c r="P18" s="255" t="s">
        <v>31</v>
      </c>
      <c r="Q18" s="257" t="s">
        <v>32</v>
      </c>
      <c r="R18" s="259" t="s">
        <v>77</v>
      </c>
      <c r="S18" s="260"/>
      <c r="T18" s="217"/>
      <c r="U18" s="217"/>
      <c r="V18" s="218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2:46" s="4" customFormat="1" ht="26.25" customHeight="1" x14ac:dyDescent="0.4">
      <c r="B19" s="263"/>
      <c r="C19" s="264"/>
      <c r="D19" s="265"/>
      <c r="E19" s="269"/>
      <c r="F19" s="270"/>
      <c r="G19" s="271"/>
      <c r="H19" s="168"/>
      <c r="I19" s="166"/>
      <c r="J19" s="250"/>
      <c r="K19" s="253"/>
      <c r="L19" s="254"/>
      <c r="M19" s="250"/>
      <c r="N19" s="253"/>
      <c r="O19" s="254"/>
      <c r="P19" s="256"/>
      <c r="Q19" s="258"/>
      <c r="R19" s="261"/>
      <c r="S19" s="262"/>
      <c r="T19" s="217"/>
      <c r="U19" s="217"/>
      <c r="V19" s="218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2:46" s="4" customFormat="1" ht="26.25" customHeight="1" x14ac:dyDescent="0.4">
      <c r="B20" s="231" t="s">
        <v>25</v>
      </c>
      <c r="C20" s="232"/>
      <c r="D20" s="233"/>
      <c r="E20" s="221" t="s">
        <v>22</v>
      </c>
      <c r="F20" s="222"/>
      <c r="G20" s="213"/>
      <c r="H20" s="214"/>
      <c r="I20" s="225" t="s">
        <v>78</v>
      </c>
      <c r="J20" s="225"/>
      <c r="K20" s="214"/>
      <c r="L20" s="215"/>
      <c r="M20" s="246" t="s">
        <v>24</v>
      </c>
      <c r="N20" s="162"/>
      <c r="O20" s="162"/>
      <c r="P20" s="162"/>
      <c r="Q20" s="217"/>
      <c r="R20" s="217"/>
      <c r="S20" s="217"/>
      <c r="T20" s="217"/>
      <c r="U20" s="217"/>
      <c r="V20" s="218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2:46" s="4" customFormat="1" ht="26.25" customHeight="1" x14ac:dyDescent="0.4">
      <c r="B21" s="234"/>
      <c r="C21" s="235"/>
      <c r="D21" s="236"/>
      <c r="E21" s="240"/>
      <c r="F21" s="241"/>
      <c r="G21" s="242"/>
      <c r="H21" s="243"/>
      <c r="I21" s="244"/>
      <c r="J21" s="244"/>
      <c r="K21" s="243"/>
      <c r="L21" s="245"/>
      <c r="M21" s="246"/>
      <c r="N21" s="162"/>
      <c r="O21" s="162"/>
      <c r="P21" s="162"/>
      <c r="Q21" s="217"/>
      <c r="R21" s="217"/>
      <c r="S21" s="217"/>
      <c r="T21" s="217"/>
      <c r="U21" s="217"/>
      <c r="V21" s="218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2:46" s="4" customFormat="1" ht="26.25" customHeight="1" x14ac:dyDescent="0.4">
      <c r="B22" s="234"/>
      <c r="C22" s="235"/>
      <c r="D22" s="236"/>
      <c r="E22" s="221" t="s">
        <v>23</v>
      </c>
      <c r="F22" s="222"/>
      <c r="G22" s="213"/>
      <c r="H22" s="214"/>
      <c r="I22" s="225" t="s">
        <v>79</v>
      </c>
      <c r="J22" s="225"/>
      <c r="K22" s="214"/>
      <c r="L22" s="215"/>
      <c r="M22" s="246"/>
      <c r="N22" s="162"/>
      <c r="O22" s="162"/>
      <c r="P22" s="162"/>
      <c r="Q22" s="217"/>
      <c r="R22" s="217"/>
      <c r="S22" s="217"/>
      <c r="T22" s="217"/>
      <c r="U22" s="217"/>
      <c r="V22" s="218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2:46" s="4" customFormat="1" ht="26.25" customHeight="1" thickBot="1" x14ac:dyDescent="0.45">
      <c r="B23" s="237"/>
      <c r="C23" s="238"/>
      <c r="D23" s="239"/>
      <c r="E23" s="223"/>
      <c r="F23" s="224"/>
      <c r="G23" s="173"/>
      <c r="H23" s="174"/>
      <c r="I23" s="226"/>
      <c r="J23" s="226"/>
      <c r="K23" s="174"/>
      <c r="L23" s="175"/>
      <c r="M23" s="247"/>
      <c r="N23" s="248"/>
      <c r="O23" s="248"/>
      <c r="P23" s="248"/>
      <c r="Q23" s="219"/>
      <c r="R23" s="219"/>
      <c r="S23" s="219"/>
      <c r="T23" s="219"/>
      <c r="U23" s="219"/>
      <c r="V23" s="220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2:46" s="4" customFormat="1" ht="26.25" customHeight="1" thickBot="1" x14ac:dyDescent="0.25">
      <c r="B24" s="11"/>
      <c r="C24" s="11"/>
      <c r="D24" s="11"/>
      <c r="E24" s="11"/>
      <c r="F24" s="47"/>
      <c r="G24" s="47"/>
      <c r="H24" s="47"/>
      <c r="I24" s="47"/>
      <c r="J24" s="36"/>
      <c r="K24" s="36"/>
      <c r="L24" s="36"/>
      <c r="M24" s="36"/>
      <c r="N24" s="36"/>
      <c r="O24" s="36"/>
      <c r="P24" s="47"/>
      <c r="Q24" s="47"/>
      <c r="R24" s="6"/>
      <c r="S24" s="6"/>
      <c r="T24" s="47"/>
      <c r="U24" s="47"/>
      <c r="V24" s="47"/>
      <c r="W24" s="43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2:46" s="4" customFormat="1" ht="26.25" customHeight="1" x14ac:dyDescent="0.4">
      <c r="B25" s="227" t="s">
        <v>18</v>
      </c>
      <c r="C25" s="206"/>
      <c r="D25" s="206" t="s">
        <v>6</v>
      </c>
      <c r="E25" s="206"/>
      <c r="F25" s="228" t="s">
        <v>16</v>
      </c>
      <c r="G25" s="229"/>
      <c r="H25" s="230"/>
      <c r="I25" s="228" t="s">
        <v>17</v>
      </c>
      <c r="J25" s="229"/>
      <c r="K25" s="229"/>
      <c r="L25" s="229"/>
      <c r="M25" s="230"/>
      <c r="N25" s="45" t="s">
        <v>5</v>
      </c>
      <c r="O25" s="206" t="s">
        <v>4</v>
      </c>
      <c r="P25" s="206"/>
      <c r="Q25" s="206" t="s">
        <v>3</v>
      </c>
      <c r="R25" s="206"/>
      <c r="S25" s="206" t="s">
        <v>2</v>
      </c>
      <c r="T25" s="206"/>
      <c r="U25" s="206" t="s">
        <v>1</v>
      </c>
      <c r="V25" s="207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2:46" s="4" customFormat="1" ht="26.25" customHeight="1" x14ac:dyDescent="0.4">
      <c r="B26" s="210"/>
      <c r="C26" s="211" t="s">
        <v>74</v>
      </c>
      <c r="D26" s="212"/>
      <c r="E26" s="211" t="s">
        <v>74</v>
      </c>
      <c r="F26" s="213"/>
      <c r="G26" s="214"/>
      <c r="H26" s="215"/>
      <c r="I26" s="213"/>
      <c r="J26" s="214"/>
      <c r="K26" s="216" t="s">
        <v>80</v>
      </c>
      <c r="L26" s="214"/>
      <c r="M26" s="215"/>
      <c r="N26" s="199" t="s">
        <v>0</v>
      </c>
      <c r="O26" s="200" t="s">
        <v>81</v>
      </c>
      <c r="P26" s="200"/>
      <c r="Q26" s="200" t="s">
        <v>82</v>
      </c>
      <c r="R26" s="200"/>
      <c r="S26" s="201">
        <f>IF(OR(O26=0,Q26=0,O26="㎞",Q26="㎞"),0,Q26-O26)</f>
        <v>0</v>
      </c>
      <c r="T26" s="201"/>
      <c r="U26" s="202" t="s">
        <v>83</v>
      </c>
      <c r="V26" s="203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2:46" s="4" customFormat="1" ht="26.25" customHeight="1" x14ac:dyDescent="0.4">
      <c r="B27" s="192"/>
      <c r="C27" s="194"/>
      <c r="D27" s="196"/>
      <c r="E27" s="194"/>
      <c r="F27" s="198"/>
      <c r="G27" s="184"/>
      <c r="H27" s="185"/>
      <c r="I27" s="198"/>
      <c r="J27" s="184"/>
      <c r="K27" s="181"/>
      <c r="L27" s="184"/>
      <c r="M27" s="185"/>
      <c r="N27" s="187"/>
      <c r="O27" s="189"/>
      <c r="P27" s="189"/>
      <c r="Q27" s="189"/>
      <c r="R27" s="189"/>
      <c r="S27" s="190"/>
      <c r="T27" s="190"/>
      <c r="U27" s="204"/>
      <c r="V27" s="205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2:46" s="4" customFormat="1" ht="26.25" customHeight="1" x14ac:dyDescent="0.4">
      <c r="B28" s="191"/>
      <c r="C28" s="193" t="s">
        <v>84</v>
      </c>
      <c r="D28" s="195"/>
      <c r="E28" s="193" t="s">
        <v>85</v>
      </c>
      <c r="F28" s="197"/>
      <c r="G28" s="182"/>
      <c r="H28" s="183"/>
      <c r="I28" s="197"/>
      <c r="J28" s="182"/>
      <c r="K28" s="180" t="s">
        <v>80</v>
      </c>
      <c r="L28" s="182"/>
      <c r="M28" s="183"/>
      <c r="N28" s="186" t="s">
        <v>0</v>
      </c>
      <c r="O28" s="188" t="s">
        <v>86</v>
      </c>
      <c r="P28" s="188"/>
      <c r="Q28" s="188" t="s">
        <v>82</v>
      </c>
      <c r="R28" s="188"/>
      <c r="S28" s="156">
        <f>IF(OR(O28=0,Q28=0,O28="㎞",Q28="㎞"),0,Q28-O28)</f>
        <v>0</v>
      </c>
      <c r="T28" s="156"/>
      <c r="U28" s="208" t="s">
        <v>87</v>
      </c>
      <c r="V28" s="209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2:46" s="4" customFormat="1" ht="26.25" customHeight="1" x14ac:dyDescent="0.4">
      <c r="B29" s="192"/>
      <c r="C29" s="194"/>
      <c r="D29" s="196"/>
      <c r="E29" s="194"/>
      <c r="F29" s="198"/>
      <c r="G29" s="184"/>
      <c r="H29" s="185"/>
      <c r="I29" s="198"/>
      <c r="J29" s="184"/>
      <c r="K29" s="181"/>
      <c r="L29" s="184"/>
      <c r="M29" s="185"/>
      <c r="N29" s="187"/>
      <c r="O29" s="189"/>
      <c r="P29" s="189"/>
      <c r="Q29" s="189"/>
      <c r="R29" s="189"/>
      <c r="S29" s="190"/>
      <c r="T29" s="190"/>
      <c r="U29" s="204"/>
      <c r="V29" s="205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4">
        <v>1</v>
      </c>
      <c r="AR29" s="44" t="s">
        <v>50</v>
      </c>
      <c r="AS29" s="42"/>
      <c r="AT29" s="42"/>
    </row>
    <row r="30" spans="2:46" ht="26.25" customHeight="1" x14ac:dyDescent="0.4">
      <c r="B30" s="164"/>
      <c r="C30" s="166" t="s">
        <v>74</v>
      </c>
      <c r="D30" s="168"/>
      <c r="E30" s="166" t="s">
        <v>85</v>
      </c>
      <c r="F30" s="170"/>
      <c r="G30" s="171"/>
      <c r="H30" s="172"/>
      <c r="I30" s="170"/>
      <c r="J30" s="171"/>
      <c r="K30" s="176" t="s">
        <v>88</v>
      </c>
      <c r="L30" s="171"/>
      <c r="M30" s="172"/>
      <c r="N30" s="178" t="s">
        <v>0</v>
      </c>
      <c r="O30" s="154" t="s">
        <v>86</v>
      </c>
      <c r="P30" s="154"/>
      <c r="Q30" s="154" t="s">
        <v>89</v>
      </c>
      <c r="R30" s="154"/>
      <c r="S30" s="156">
        <f t="shared" ref="S30" si="0">IF(OR(O30=0,Q30=0,O30="㎞",Q30="㎞"),0,Q30-O30)</f>
        <v>0</v>
      </c>
      <c r="T30" s="156"/>
      <c r="U30" s="158" t="s">
        <v>90</v>
      </c>
      <c r="V30" s="159"/>
      <c r="AQ30" s="44">
        <v>2</v>
      </c>
      <c r="AR30" s="44" t="s">
        <v>51</v>
      </c>
    </row>
    <row r="31" spans="2:46" ht="26.25" customHeight="1" thickBot="1" x14ac:dyDescent="0.45">
      <c r="B31" s="165"/>
      <c r="C31" s="167"/>
      <c r="D31" s="169"/>
      <c r="E31" s="167"/>
      <c r="F31" s="173"/>
      <c r="G31" s="174"/>
      <c r="H31" s="175"/>
      <c r="I31" s="173"/>
      <c r="J31" s="174"/>
      <c r="K31" s="177"/>
      <c r="L31" s="174"/>
      <c r="M31" s="175"/>
      <c r="N31" s="179"/>
      <c r="O31" s="155"/>
      <c r="P31" s="155"/>
      <c r="Q31" s="155"/>
      <c r="R31" s="155"/>
      <c r="S31" s="157"/>
      <c r="T31" s="157"/>
      <c r="U31" s="160"/>
      <c r="V31" s="161"/>
      <c r="AQ31" s="44">
        <v>3</v>
      </c>
      <c r="AR31" s="44" t="s">
        <v>52</v>
      </c>
    </row>
    <row r="32" spans="2:46" ht="26.25" customHeight="1" x14ac:dyDescent="0.4">
      <c r="E32" s="3"/>
      <c r="AQ32" s="44">
        <v>4</v>
      </c>
      <c r="AR32" s="44" t="s">
        <v>53</v>
      </c>
    </row>
    <row r="33" spans="2:44" ht="26.25" customHeight="1" x14ac:dyDescent="0.4">
      <c r="B33" s="162" t="s">
        <v>21</v>
      </c>
      <c r="C33" s="162"/>
      <c r="D33" s="16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AQ33" s="44">
        <v>5</v>
      </c>
      <c r="AR33" s="44" t="s">
        <v>54</v>
      </c>
    </row>
    <row r="34" spans="2:44" ht="26.25" customHeight="1" x14ac:dyDescent="0.4">
      <c r="B34" s="162"/>
      <c r="C34" s="162"/>
      <c r="D34" s="16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AQ34" s="44">
        <v>6</v>
      </c>
      <c r="AR34" s="44" t="s">
        <v>55</v>
      </c>
    </row>
    <row r="35" spans="2:44" ht="26.25" customHeight="1" x14ac:dyDescent="0.4">
      <c r="B35" s="14" t="s">
        <v>34</v>
      </c>
      <c r="C35" s="15"/>
      <c r="D35" s="15"/>
      <c r="E35" s="16"/>
      <c r="F35" s="26" t="s">
        <v>91</v>
      </c>
      <c r="G35" s="19" t="s">
        <v>40</v>
      </c>
      <c r="H35" s="19"/>
      <c r="I35" s="19"/>
      <c r="J35" s="19"/>
      <c r="K35" s="26" t="s">
        <v>91</v>
      </c>
      <c r="L35" s="22" t="s">
        <v>46</v>
      </c>
      <c r="M35" s="22"/>
      <c r="N35" s="22"/>
      <c r="O35" s="22"/>
      <c r="P35" s="25" t="s">
        <v>92</v>
      </c>
      <c r="Q35" s="163" t="s">
        <v>14</v>
      </c>
      <c r="R35" s="163"/>
      <c r="S35" s="163"/>
      <c r="T35" s="163"/>
      <c r="U35" s="163"/>
      <c r="V35" s="163"/>
      <c r="AQ35" s="44">
        <v>7</v>
      </c>
      <c r="AR35" s="44" t="s">
        <v>56</v>
      </c>
    </row>
    <row r="36" spans="2:44" ht="26.25" customHeight="1" x14ac:dyDescent="0.4">
      <c r="B36" s="12" t="s">
        <v>35</v>
      </c>
      <c r="C36" s="12"/>
      <c r="D36" s="12"/>
      <c r="E36" s="12"/>
      <c r="F36" s="23" t="s">
        <v>91</v>
      </c>
      <c r="G36" s="17" t="s">
        <v>41</v>
      </c>
      <c r="H36" s="17"/>
      <c r="I36" s="17"/>
      <c r="J36" s="17"/>
      <c r="K36" s="23" t="s">
        <v>93</v>
      </c>
      <c r="L36" s="20" t="s">
        <v>47</v>
      </c>
      <c r="M36" s="20"/>
      <c r="N36" s="20"/>
      <c r="O36" s="20"/>
      <c r="P36" s="27" t="s">
        <v>91</v>
      </c>
      <c r="Q36" s="151"/>
      <c r="R36" s="151"/>
      <c r="S36" s="151"/>
      <c r="T36" s="151"/>
      <c r="U36" s="151"/>
      <c r="V36" s="151"/>
    </row>
    <row r="37" spans="2:44" ht="26.25" customHeight="1" x14ac:dyDescent="0.4">
      <c r="B37" s="12" t="s">
        <v>36</v>
      </c>
      <c r="C37" s="12"/>
      <c r="D37" s="12"/>
      <c r="E37" s="12"/>
      <c r="F37" s="27" t="s">
        <v>91</v>
      </c>
      <c r="G37" s="20" t="s">
        <v>42</v>
      </c>
      <c r="H37" s="20"/>
      <c r="I37" s="20"/>
      <c r="J37" s="20"/>
      <c r="K37" s="27" t="s">
        <v>91</v>
      </c>
      <c r="L37" s="17" t="s">
        <v>48</v>
      </c>
      <c r="M37" s="17"/>
      <c r="N37" s="17"/>
      <c r="O37" s="17"/>
      <c r="P37" s="23" t="s">
        <v>91</v>
      </c>
      <c r="Q37" s="151"/>
      <c r="R37" s="151"/>
      <c r="S37" s="151"/>
      <c r="T37" s="151"/>
      <c r="U37" s="151"/>
      <c r="V37" s="151"/>
    </row>
    <row r="38" spans="2:44" ht="26.25" customHeight="1" x14ac:dyDescent="0.4">
      <c r="B38" s="12" t="s">
        <v>37</v>
      </c>
      <c r="C38" s="12"/>
      <c r="D38" s="12"/>
      <c r="E38" s="12"/>
      <c r="F38" s="28" t="s">
        <v>91</v>
      </c>
      <c r="G38" s="21" t="s">
        <v>43</v>
      </c>
      <c r="H38" s="21"/>
      <c r="I38" s="21"/>
      <c r="J38" s="21"/>
      <c r="K38" s="28" t="s">
        <v>91</v>
      </c>
      <c r="L38" s="20" t="s">
        <v>49</v>
      </c>
      <c r="M38" s="20"/>
      <c r="N38" s="20"/>
      <c r="O38" s="20"/>
      <c r="P38" s="27" t="s">
        <v>91</v>
      </c>
      <c r="Q38" s="151"/>
      <c r="R38" s="151"/>
      <c r="S38" s="151"/>
      <c r="T38" s="151"/>
      <c r="U38" s="151"/>
      <c r="V38" s="151"/>
    </row>
    <row r="39" spans="2:44" ht="26.25" customHeight="1" x14ac:dyDescent="0.4">
      <c r="B39" s="12" t="s">
        <v>38</v>
      </c>
      <c r="C39" s="12"/>
      <c r="D39" s="12"/>
      <c r="E39" s="12"/>
      <c r="F39" s="28" t="s">
        <v>91</v>
      </c>
      <c r="G39" s="21" t="s">
        <v>44</v>
      </c>
      <c r="H39" s="21"/>
      <c r="I39" s="21"/>
      <c r="J39" s="21"/>
      <c r="K39" s="28" t="s">
        <v>92</v>
      </c>
      <c r="L39" s="152"/>
      <c r="M39" s="152"/>
      <c r="N39" s="152"/>
      <c r="O39" s="152"/>
      <c r="P39" s="152"/>
      <c r="Q39" s="151"/>
      <c r="R39" s="151"/>
      <c r="S39" s="151"/>
      <c r="T39" s="151"/>
      <c r="U39" s="151"/>
      <c r="V39" s="151"/>
    </row>
    <row r="40" spans="2:44" ht="26.25" customHeight="1" x14ac:dyDescent="0.4">
      <c r="B40" s="29" t="s">
        <v>39</v>
      </c>
      <c r="C40" s="13"/>
      <c r="D40" s="13"/>
      <c r="E40" s="29"/>
      <c r="F40" s="24" t="s">
        <v>91</v>
      </c>
      <c r="G40" s="18" t="s">
        <v>45</v>
      </c>
      <c r="H40" s="18"/>
      <c r="I40" s="18"/>
      <c r="J40" s="18"/>
      <c r="K40" s="24" t="s">
        <v>94</v>
      </c>
      <c r="L40" s="153"/>
      <c r="M40" s="153"/>
      <c r="N40" s="153"/>
      <c r="O40" s="153"/>
      <c r="P40" s="153"/>
      <c r="Q40" s="151"/>
      <c r="R40" s="151"/>
      <c r="S40" s="151"/>
      <c r="T40" s="151"/>
      <c r="U40" s="151"/>
      <c r="V40" s="151"/>
    </row>
  </sheetData>
  <sheetProtection selectLockedCells="1"/>
  <mergeCells count="105">
    <mergeCell ref="B11:D11"/>
    <mergeCell ref="E11:G11"/>
    <mergeCell ref="H11:K11"/>
    <mergeCell ref="L11:O11"/>
    <mergeCell ref="P11:S11"/>
    <mergeCell ref="U11:V11"/>
    <mergeCell ref="U12:V13"/>
    <mergeCell ref="B15:D15"/>
    <mergeCell ref="E15:I15"/>
    <mergeCell ref="J15:O15"/>
    <mergeCell ref="P15:S15"/>
    <mergeCell ref="T15:V15"/>
    <mergeCell ref="B12:D13"/>
    <mergeCell ref="E12:G13"/>
    <mergeCell ref="H12:K13"/>
    <mergeCell ref="L12:O13"/>
    <mergeCell ref="P12:S13"/>
    <mergeCell ref="T12:T13"/>
    <mergeCell ref="M16:M17"/>
    <mergeCell ref="N16:O17"/>
    <mergeCell ref="P16:P17"/>
    <mergeCell ref="Q16:Q17"/>
    <mergeCell ref="R16:S17"/>
    <mergeCell ref="T16:V17"/>
    <mergeCell ref="B16:D17"/>
    <mergeCell ref="E16:G17"/>
    <mergeCell ref="H16:H17"/>
    <mergeCell ref="I16:I17"/>
    <mergeCell ref="J16:J17"/>
    <mergeCell ref="K16:L17"/>
    <mergeCell ref="M18:M19"/>
    <mergeCell ref="N18:O19"/>
    <mergeCell ref="P18:P19"/>
    <mergeCell ref="Q18:Q19"/>
    <mergeCell ref="R18:S19"/>
    <mergeCell ref="T18:V19"/>
    <mergeCell ref="B18:D19"/>
    <mergeCell ref="E18:G19"/>
    <mergeCell ref="H18:H19"/>
    <mergeCell ref="I18:I19"/>
    <mergeCell ref="J18:J19"/>
    <mergeCell ref="K18:L19"/>
    <mergeCell ref="B26:B27"/>
    <mergeCell ref="C26:C27"/>
    <mergeCell ref="D26:D27"/>
    <mergeCell ref="E26:E27"/>
    <mergeCell ref="F26:H27"/>
    <mergeCell ref="I26:J27"/>
    <mergeCell ref="K26:K27"/>
    <mergeCell ref="Q20:V23"/>
    <mergeCell ref="E22:F23"/>
    <mergeCell ref="G22:H23"/>
    <mergeCell ref="I22:J23"/>
    <mergeCell ref="K22:L23"/>
    <mergeCell ref="B25:C25"/>
    <mergeCell ref="D25:E25"/>
    <mergeCell ref="F25:H25"/>
    <mergeCell ref="I25:M25"/>
    <mergeCell ref="O25:P25"/>
    <mergeCell ref="B20:D23"/>
    <mergeCell ref="E20:F21"/>
    <mergeCell ref="G20:H21"/>
    <mergeCell ref="I20:J21"/>
    <mergeCell ref="K20:L21"/>
    <mergeCell ref="M20:P23"/>
    <mergeCell ref="L26:M27"/>
    <mergeCell ref="N26:N27"/>
    <mergeCell ref="O26:P27"/>
    <mergeCell ref="Q26:R27"/>
    <mergeCell ref="S26:T27"/>
    <mergeCell ref="U26:V27"/>
    <mergeCell ref="Q25:R25"/>
    <mergeCell ref="S25:T25"/>
    <mergeCell ref="U25:V25"/>
    <mergeCell ref="U28:V29"/>
    <mergeCell ref="K28:K29"/>
    <mergeCell ref="L28:M29"/>
    <mergeCell ref="N28:N29"/>
    <mergeCell ref="O28:P29"/>
    <mergeCell ref="Q28:R29"/>
    <mergeCell ref="S28:T29"/>
    <mergeCell ref="B28:B29"/>
    <mergeCell ref="C28:C29"/>
    <mergeCell ref="D28:D29"/>
    <mergeCell ref="E28:E29"/>
    <mergeCell ref="F28:H29"/>
    <mergeCell ref="I28:J29"/>
    <mergeCell ref="Q36:V40"/>
    <mergeCell ref="L39:P39"/>
    <mergeCell ref="L40:P40"/>
    <mergeCell ref="O30:P31"/>
    <mergeCell ref="Q30:R31"/>
    <mergeCell ref="S30:T31"/>
    <mergeCell ref="U30:V31"/>
    <mergeCell ref="B33:D34"/>
    <mergeCell ref="Q35:V35"/>
    <mergeCell ref="B30:B31"/>
    <mergeCell ref="C30:C31"/>
    <mergeCell ref="D30:D31"/>
    <mergeCell ref="E30:E31"/>
    <mergeCell ref="F30:H31"/>
    <mergeCell ref="I30:J31"/>
    <mergeCell ref="K30:K31"/>
    <mergeCell ref="L30:M31"/>
    <mergeCell ref="N30:N31"/>
  </mergeCells>
  <phoneticPr fontId="1"/>
  <pageMargins left="1.1023622047244095" right="0.31496062992125984" top="0.74803149606299213" bottom="0.74803149606299213" header="0.31496062992125984" footer="0.31496062992125984"/>
  <pageSetup paperSize="9" scale="63" orientation="landscape" blackAndWhite="1" r:id="rId1"/>
  <headerFooter>
    <oddHeader xml:space="preserve">&amp;C&amp;"HGSｺﾞｼｯｸE,標準"&amp;24公用車運転日誌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S42"/>
  <sheetViews>
    <sheetView showGridLines="0" showRowColHeaders="0" topLeftCell="A10" zoomScale="75" zoomScaleNormal="75" zoomScalePageLayoutView="85" workbookViewId="0">
      <selection activeCell="AT18" sqref="AT18"/>
    </sheetView>
  </sheetViews>
  <sheetFormatPr defaultRowHeight="18.75" x14ac:dyDescent="0.4"/>
  <cols>
    <col min="1" max="1" width="3.25" customWidth="1"/>
    <col min="5" max="5" width="10.125" customWidth="1"/>
    <col min="23" max="23" width="3.25" customWidth="1"/>
    <col min="24" max="45" width="9" hidden="1" customWidth="1"/>
    <col min="46" max="52" width="9" customWidth="1"/>
  </cols>
  <sheetData>
    <row r="1" spans="2:22" hidden="1" x14ac:dyDescent="0.4"/>
    <row r="2" spans="2:22" hidden="1" x14ac:dyDescent="0.4"/>
    <row r="3" spans="2:22" hidden="1" x14ac:dyDescent="0.4"/>
    <row r="4" spans="2:22" hidden="1" x14ac:dyDescent="0.4">
      <c r="F4" s="37"/>
    </row>
    <row r="5" spans="2:22" hidden="1" x14ac:dyDescent="0.4"/>
    <row r="6" spans="2:22" hidden="1" x14ac:dyDescent="0.4"/>
    <row r="7" spans="2:22" hidden="1" x14ac:dyDescent="0.4"/>
    <row r="8" spans="2:22" hidden="1" x14ac:dyDescent="0.4"/>
    <row r="9" spans="2:22" hidden="1" x14ac:dyDescent="0.4"/>
    <row r="10" spans="2:22" ht="26.25" customHeight="1" thickBot="1" x14ac:dyDescent="0.45"/>
    <row r="11" spans="2:22" s="4" customFormat="1" ht="26.25" customHeight="1" x14ac:dyDescent="0.4">
      <c r="B11" s="274" t="s">
        <v>13</v>
      </c>
      <c r="C11" s="275"/>
      <c r="D11" s="275"/>
      <c r="E11" s="275" t="s">
        <v>12</v>
      </c>
      <c r="F11" s="275"/>
      <c r="G11" s="275"/>
      <c r="H11" s="275" t="s">
        <v>11</v>
      </c>
      <c r="I11" s="275"/>
      <c r="J11" s="275"/>
      <c r="K11" s="275"/>
      <c r="L11" s="275" t="s">
        <v>10</v>
      </c>
      <c r="M11" s="275"/>
      <c r="N11" s="275"/>
      <c r="O11" s="275"/>
      <c r="P11" s="275" t="s">
        <v>30</v>
      </c>
      <c r="Q11" s="275"/>
      <c r="R11" s="275"/>
      <c r="S11" s="275"/>
      <c r="T11" s="46" t="s">
        <v>9</v>
      </c>
      <c r="U11" s="275" t="s">
        <v>8</v>
      </c>
      <c r="V11" s="276"/>
    </row>
    <row r="12" spans="2:22" s="4" customFormat="1" ht="26.25" customHeight="1" x14ac:dyDescent="0.4">
      <c r="B12" s="388" t="s">
        <v>57</v>
      </c>
      <c r="C12" s="389"/>
      <c r="D12" s="389"/>
      <c r="E12" s="389">
        <v>2233</v>
      </c>
      <c r="F12" s="389"/>
      <c r="G12" s="389"/>
      <c r="H12" s="392" t="s">
        <v>58</v>
      </c>
      <c r="I12" s="392"/>
      <c r="J12" s="392"/>
      <c r="K12" s="392"/>
      <c r="L12" s="371" t="s">
        <v>59</v>
      </c>
      <c r="M12" s="371"/>
      <c r="N12" s="371"/>
      <c r="O12" s="371"/>
      <c r="P12" s="395" t="s">
        <v>66</v>
      </c>
      <c r="Q12" s="395"/>
      <c r="R12" s="395"/>
      <c r="S12" s="395"/>
      <c r="T12" s="371" t="s">
        <v>65</v>
      </c>
      <c r="U12" s="384" t="s">
        <v>95</v>
      </c>
      <c r="V12" s="385"/>
    </row>
    <row r="13" spans="2:22" s="4" customFormat="1" ht="26.25" customHeight="1" thickBot="1" x14ac:dyDescent="0.45">
      <c r="B13" s="390"/>
      <c r="C13" s="391"/>
      <c r="D13" s="391"/>
      <c r="E13" s="391"/>
      <c r="F13" s="391"/>
      <c r="G13" s="391"/>
      <c r="H13" s="393"/>
      <c r="I13" s="393"/>
      <c r="J13" s="393"/>
      <c r="K13" s="393"/>
      <c r="L13" s="394"/>
      <c r="M13" s="394"/>
      <c r="N13" s="394"/>
      <c r="O13" s="394"/>
      <c r="P13" s="396"/>
      <c r="Q13" s="396"/>
      <c r="R13" s="396"/>
      <c r="S13" s="396"/>
      <c r="T13" s="394"/>
      <c r="U13" s="386"/>
      <c r="V13" s="387"/>
    </row>
    <row r="14" spans="2:22" s="4" customFormat="1" ht="26.25" customHeight="1" thickBot="1" x14ac:dyDescent="0.45">
      <c r="B14" s="10"/>
      <c r="C14" s="10"/>
      <c r="D14" s="10"/>
      <c r="E14" s="10"/>
      <c r="F14" s="10"/>
      <c r="G14" s="10"/>
      <c r="H14" s="9"/>
      <c r="I14" s="9"/>
      <c r="J14" s="8"/>
      <c r="K14" s="8"/>
      <c r="L14" s="8"/>
      <c r="M14" s="47"/>
      <c r="N14" s="47"/>
      <c r="O14" s="47"/>
      <c r="P14" s="47"/>
      <c r="Q14" s="7"/>
      <c r="R14" s="7"/>
      <c r="S14" s="7"/>
      <c r="T14" s="7"/>
      <c r="U14" s="47"/>
      <c r="V14" s="47"/>
    </row>
    <row r="15" spans="2:22" s="4" customFormat="1" ht="26.25" customHeight="1" x14ac:dyDescent="0.4">
      <c r="B15" s="131" t="s">
        <v>29</v>
      </c>
      <c r="C15" s="132"/>
      <c r="D15" s="143"/>
      <c r="E15" s="149" t="s">
        <v>26</v>
      </c>
      <c r="F15" s="132"/>
      <c r="G15" s="132"/>
      <c r="H15" s="132"/>
      <c r="I15" s="143"/>
      <c r="J15" s="275" t="s">
        <v>15</v>
      </c>
      <c r="K15" s="275"/>
      <c r="L15" s="275"/>
      <c r="M15" s="275"/>
      <c r="N15" s="275"/>
      <c r="O15" s="275"/>
      <c r="P15" s="275" t="s">
        <v>27</v>
      </c>
      <c r="Q15" s="275"/>
      <c r="R15" s="275"/>
      <c r="S15" s="275"/>
      <c r="T15" s="275" t="s">
        <v>28</v>
      </c>
      <c r="U15" s="275"/>
      <c r="V15" s="276"/>
    </row>
    <row r="16" spans="2:22" s="4" customFormat="1" ht="26.25" customHeight="1" x14ac:dyDescent="0.4">
      <c r="B16" s="231" t="s">
        <v>19</v>
      </c>
      <c r="C16" s="232"/>
      <c r="D16" s="233"/>
      <c r="E16" s="373" t="str">
        <f>P12</f>
        <v>令和4年10月3日（月）</v>
      </c>
      <c r="F16" s="374"/>
      <c r="G16" s="375"/>
      <c r="H16" s="343">
        <v>8</v>
      </c>
      <c r="I16" s="341">
        <v>30</v>
      </c>
      <c r="J16" s="361" t="s">
        <v>96</v>
      </c>
      <c r="K16" s="251" t="s">
        <v>97</v>
      </c>
      <c r="L16" s="252"/>
      <c r="M16" s="361" t="s">
        <v>98</v>
      </c>
      <c r="N16" s="251" t="s">
        <v>99</v>
      </c>
      <c r="O16" s="252"/>
      <c r="P16" s="363" t="s">
        <v>31</v>
      </c>
      <c r="Q16" s="365" t="s">
        <v>7</v>
      </c>
      <c r="R16" s="367">
        <v>0</v>
      </c>
      <c r="S16" s="368"/>
      <c r="T16" s="371" t="s">
        <v>62</v>
      </c>
      <c r="U16" s="371"/>
      <c r="V16" s="372"/>
    </row>
    <row r="17" spans="2:44" s="4" customFormat="1" ht="26.25" customHeight="1" x14ac:dyDescent="0.4">
      <c r="B17" s="263"/>
      <c r="C17" s="264"/>
      <c r="D17" s="265"/>
      <c r="E17" s="376"/>
      <c r="F17" s="377"/>
      <c r="G17" s="378"/>
      <c r="H17" s="382"/>
      <c r="I17" s="383"/>
      <c r="J17" s="362"/>
      <c r="K17" s="253"/>
      <c r="L17" s="254"/>
      <c r="M17" s="362"/>
      <c r="N17" s="253"/>
      <c r="O17" s="254"/>
      <c r="P17" s="381"/>
      <c r="Q17" s="366"/>
      <c r="R17" s="369"/>
      <c r="S17" s="370"/>
      <c r="T17" s="371"/>
      <c r="U17" s="371"/>
      <c r="V17" s="372"/>
    </row>
    <row r="18" spans="2:44" s="4" customFormat="1" ht="26.25" customHeight="1" x14ac:dyDescent="0.4">
      <c r="B18" s="231" t="s">
        <v>20</v>
      </c>
      <c r="C18" s="232"/>
      <c r="D18" s="233"/>
      <c r="E18" s="373" t="str">
        <f>P12</f>
        <v>令和4年10月3日（月）</v>
      </c>
      <c r="F18" s="374"/>
      <c r="G18" s="375"/>
      <c r="H18" s="343">
        <v>17</v>
      </c>
      <c r="I18" s="341">
        <v>0</v>
      </c>
      <c r="J18" s="361" t="s">
        <v>100</v>
      </c>
      <c r="K18" s="251" t="s">
        <v>101</v>
      </c>
      <c r="L18" s="252"/>
      <c r="M18" s="361" t="s">
        <v>102</v>
      </c>
      <c r="N18" s="251" t="s">
        <v>103</v>
      </c>
      <c r="O18" s="252"/>
      <c r="P18" s="363" t="s">
        <v>31</v>
      </c>
      <c r="Q18" s="365" t="s">
        <v>32</v>
      </c>
      <c r="R18" s="367">
        <v>0</v>
      </c>
      <c r="S18" s="368"/>
      <c r="T18" s="371" t="s">
        <v>62</v>
      </c>
      <c r="U18" s="371"/>
      <c r="V18" s="372"/>
    </row>
    <row r="19" spans="2:44" s="4" customFormat="1" ht="26.25" customHeight="1" x14ac:dyDescent="0.4">
      <c r="B19" s="263"/>
      <c r="C19" s="264"/>
      <c r="D19" s="265"/>
      <c r="E19" s="376"/>
      <c r="F19" s="377"/>
      <c r="G19" s="378"/>
      <c r="H19" s="379"/>
      <c r="I19" s="380"/>
      <c r="J19" s="362"/>
      <c r="K19" s="253"/>
      <c r="L19" s="254"/>
      <c r="M19" s="362"/>
      <c r="N19" s="253"/>
      <c r="O19" s="254"/>
      <c r="P19" s="364"/>
      <c r="Q19" s="366"/>
      <c r="R19" s="369"/>
      <c r="S19" s="370"/>
      <c r="T19" s="371"/>
      <c r="U19" s="371"/>
      <c r="V19" s="372"/>
    </row>
    <row r="20" spans="2:44" s="4" customFormat="1" ht="26.25" customHeight="1" x14ac:dyDescent="0.4">
      <c r="B20" s="231" t="s">
        <v>25</v>
      </c>
      <c r="C20" s="232"/>
      <c r="D20" s="233"/>
      <c r="E20" s="221" t="s">
        <v>22</v>
      </c>
      <c r="F20" s="222"/>
      <c r="G20" s="345" t="s">
        <v>60</v>
      </c>
      <c r="H20" s="346"/>
      <c r="I20" s="225" t="s">
        <v>104</v>
      </c>
      <c r="J20" s="225"/>
      <c r="K20" s="346" t="s">
        <v>61</v>
      </c>
      <c r="L20" s="347"/>
      <c r="M20" s="246" t="s">
        <v>24</v>
      </c>
      <c r="N20" s="162"/>
      <c r="O20" s="162"/>
      <c r="P20" s="162"/>
      <c r="Q20" s="351"/>
      <c r="R20" s="351"/>
      <c r="S20" s="351"/>
      <c r="T20" s="351"/>
      <c r="U20" s="351"/>
      <c r="V20" s="352"/>
    </row>
    <row r="21" spans="2:44" s="4" customFormat="1" ht="26.25" customHeight="1" x14ac:dyDescent="0.4">
      <c r="B21" s="234"/>
      <c r="C21" s="235"/>
      <c r="D21" s="236"/>
      <c r="E21" s="240"/>
      <c r="F21" s="241"/>
      <c r="G21" s="358"/>
      <c r="H21" s="359"/>
      <c r="I21" s="244"/>
      <c r="J21" s="244"/>
      <c r="K21" s="359"/>
      <c r="L21" s="360"/>
      <c r="M21" s="246"/>
      <c r="N21" s="162"/>
      <c r="O21" s="162"/>
      <c r="P21" s="162"/>
      <c r="Q21" s="351"/>
      <c r="R21" s="351"/>
      <c r="S21" s="351"/>
      <c r="T21" s="351"/>
      <c r="U21" s="351"/>
      <c r="V21" s="352"/>
    </row>
    <row r="22" spans="2:44" s="4" customFormat="1" ht="26.25" customHeight="1" x14ac:dyDescent="0.4">
      <c r="B22" s="234"/>
      <c r="C22" s="235"/>
      <c r="D22" s="236"/>
      <c r="E22" s="221" t="s">
        <v>23</v>
      </c>
      <c r="F22" s="222"/>
      <c r="G22" s="345" t="s">
        <v>61</v>
      </c>
      <c r="H22" s="346"/>
      <c r="I22" s="225" t="s">
        <v>79</v>
      </c>
      <c r="J22" s="225"/>
      <c r="K22" s="346" t="s">
        <v>60</v>
      </c>
      <c r="L22" s="347"/>
      <c r="M22" s="246"/>
      <c r="N22" s="162"/>
      <c r="O22" s="162"/>
      <c r="P22" s="162"/>
      <c r="Q22" s="351"/>
      <c r="R22" s="351"/>
      <c r="S22" s="351"/>
      <c r="T22" s="351"/>
      <c r="U22" s="351"/>
      <c r="V22" s="352"/>
    </row>
    <row r="23" spans="2:44" s="4" customFormat="1" ht="26.25" customHeight="1" thickBot="1" x14ac:dyDescent="0.45">
      <c r="B23" s="237"/>
      <c r="C23" s="238"/>
      <c r="D23" s="239"/>
      <c r="E23" s="223"/>
      <c r="F23" s="224"/>
      <c r="G23" s="355"/>
      <c r="H23" s="356"/>
      <c r="I23" s="226"/>
      <c r="J23" s="226"/>
      <c r="K23" s="356"/>
      <c r="L23" s="357"/>
      <c r="M23" s="247"/>
      <c r="N23" s="248"/>
      <c r="O23" s="248"/>
      <c r="P23" s="248"/>
      <c r="Q23" s="353"/>
      <c r="R23" s="353"/>
      <c r="S23" s="353"/>
      <c r="T23" s="353"/>
      <c r="U23" s="353"/>
      <c r="V23" s="354"/>
    </row>
    <row r="24" spans="2:44" s="4" customFormat="1" ht="26.25" customHeight="1" thickBot="1" x14ac:dyDescent="0.25">
      <c r="B24" s="11"/>
      <c r="C24" s="11"/>
      <c r="D24" s="11"/>
      <c r="E24" s="11"/>
      <c r="F24" s="47"/>
      <c r="G24" s="47"/>
      <c r="H24" s="47"/>
      <c r="I24" s="47"/>
      <c r="J24" s="36"/>
      <c r="K24" s="36"/>
      <c r="L24" s="36"/>
      <c r="M24" s="36"/>
      <c r="N24" s="36"/>
      <c r="O24" s="36"/>
      <c r="P24" s="47"/>
      <c r="Q24" s="47"/>
      <c r="R24" s="6"/>
      <c r="S24" s="6"/>
      <c r="T24" s="47"/>
      <c r="U24" s="47"/>
      <c r="V24" s="47"/>
      <c r="W24" s="5"/>
    </row>
    <row r="25" spans="2:44" s="4" customFormat="1" ht="26.25" customHeight="1" x14ac:dyDescent="0.4">
      <c r="B25" s="227" t="s">
        <v>18</v>
      </c>
      <c r="C25" s="206"/>
      <c r="D25" s="206" t="s">
        <v>6</v>
      </c>
      <c r="E25" s="206"/>
      <c r="F25" s="228" t="s">
        <v>16</v>
      </c>
      <c r="G25" s="229"/>
      <c r="H25" s="230"/>
      <c r="I25" s="228" t="s">
        <v>17</v>
      </c>
      <c r="J25" s="229"/>
      <c r="K25" s="229"/>
      <c r="L25" s="229"/>
      <c r="M25" s="230"/>
      <c r="N25" s="45" t="s">
        <v>5</v>
      </c>
      <c r="O25" s="206" t="s">
        <v>4</v>
      </c>
      <c r="P25" s="206"/>
      <c r="Q25" s="206" t="s">
        <v>3</v>
      </c>
      <c r="R25" s="206"/>
      <c r="S25" s="206" t="s">
        <v>2</v>
      </c>
      <c r="T25" s="206"/>
      <c r="U25" s="206" t="s">
        <v>1</v>
      </c>
      <c r="V25" s="207"/>
    </row>
    <row r="26" spans="2:44" s="4" customFormat="1" ht="26.25" customHeight="1" x14ac:dyDescent="0.4">
      <c r="B26" s="339">
        <v>9</v>
      </c>
      <c r="C26" s="341">
        <v>0</v>
      </c>
      <c r="D26" s="343">
        <v>16</v>
      </c>
      <c r="E26" s="341">
        <v>30</v>
      </c>
      <c r="F26" s="345" t="s">
        <v>33</v>
      </c>
      <c r="G26" s="346"/>
      <c r="H26" s="347"/>
      <c r="I26" s="345" t="s">
        <v>63</v>
      </c>
      <c r="J26" s="346"/>
      <c r="K26" s="346" t="s">
        <v>105</v>
      </c>
      <c r="L26" s="346" t="s">
        <v>64</v>
      </c>
      <c r="M26" s="347"/>
      <c r="N26" s="327">
        <v>2</v>
      </c>
      <c r="O26" s="329">
        <v>10200</v>
      </c>
      <c r="P26" s="329"/>
      <c r="Q26" s="329">
        <v>10330</v>
      </c>
      <c r="R26" s="329"/>
      <c r="S26" s="329">
        <f>IF(OR(O26=0,Q26=0,O26="㎞",Q26="㎞"),0,Q26-O26)</f>
        <v>130</v>
      </c>
      <c r="T26" s="329"/>
      <c r="U26" s="331">
        <v>30</v>
      </c>
      <c r="V26" s="332"/>
    </row>
    <row r="27" spans="2:44" s="4" customFormat="1" ht="26.25" customHeight="1" x14ac:dyDescent="0.4">
      <c r="B27" s="340"/>
      <c r="C27" s="342"/>
      <c r="D27" s="344"/>
      <c r="E27" s="342"/>
      <c r="F27" s="348"/>
      <c r="G27" s="349"/>
      <c r="H27" s="350"/>
      <c r="I27" s="348"/>
      <c r="J27" s="349"/>
      <c r="K27" s="349"/>
      <c r="L27" s="349"/>
      <c r="M27" s="350"/>
      <c r="N27" s="328"/>
      <c r="O27" s="330"/>
      <c r="P27" s="330"/>
      <c r="Q27" s="330"/>
      <c r="R27" s="330"/>
      <c r="S27" s="330"/>
      <c r="T27" s="330"/>
      <c r="U27" s="333"/>
      <c r="V27" s="334"/>
    </row>
    <row r="28" spans="2:44" s="4" customFormat="1" ht="26.25" customHeight="1" x14ac:dyDescent="0.4">
      <c r="B28" s="319"/>
      <c r="C28" s="321" t="s">
        <v>106</v>
      </c>
      <c r="D28" s="323"/>
      <c r="E28" s="321" t="s">
        <v>107</v>
      </c>
      <c r="F28" s="325"/>
      <c r="G28" s="311"/>
      <c r="H28" s="313"/>
      <c r="I28" s="325"/>
      <c r="J28" s="311"/>
      <c r="K28" s="311" t="s">
        <v>108</v>
      </c>
      <c r="L28" s="311"/>
      <c r="M28" s="313"/>
      <c r="N28" s="315" t="s">
        <v>0</v>
      </c>
      <c r="O28" s="317" t="s">
        <v>109</v>
      </c>
      <c r="P28" s="317"/>
      <c r="Q28" s="317" t="s">
        <v>110</v>
      </c>
      <c r="R28" s="317"/>
      <c r="S28" s="317" t="s">
        <v>111</v>
      </c>
      <c r="T28" s="317"/>
      <c r="U28" s="335" t="s">
        <v>90</v>
      </c>
      <c r="V28" s="336"/>
    </row>
    <row r="29" spans="2:44" s="4" customFormat="1" ht="26.25" customHeight="1" x14ac:dyDescent="0.4">
      <c r="B29" s="320"/>
      <c r="C29" s="322"/>
      <c r="D29" s="324"/>
      <c r="E29" s="322"/>
      <c r="F29" s="326"/>
      <c r="G29" s="312"/>
      <c r="H29" s="314"/>
      <c r="I29" s="326"/>
      <c r="J29" s="312"/>
      <c r="K29" s="312"/>
      <c r="L29" s="312"/>
      <c r="M29" s="314"/>
      <c r="N29" s="316"/>
      <c r="O29" s="318"/>
      <c r="P29" s="318"/>
      <c r="Q29" s="318"/>
      <c r="R29" s="318"/>
      <c r="S29" s="318"/>
      <c r="T29" s="318"/>
      <c r="U29" s="337"/>
      <c r="V29" s="338"/>
      <c r="AQ29" s="39">
        <v>1</v>
      </c>
      <c r="AR29" s="39" t="s">
        <v>50</v>
      </c>
    </row>
    <row r="30" spans="2:44" ht="26.25" customHeight="1" x14ac:dyDescent="0.4">
      <c r="B30" s="300"/>
      <c r="C30" s="302" t="s">
        <v>107</v>
      </c>
      <c r="D30" s="304"/>
      <c r="E30" s="302" t="s">
        <v>112</v>
      </c>
      <c r="F30" s="306"/>
      <c r="G30" s="307"/>
      <c r="H30" s="308"/>
      <c r="I30" s="306"/>
      <c r="J30" s="307"/>
      <c r="K30" s="307" t="s">
        <v>113</v>
      </c>
      <c r="L30" s="307"/>
      <c r="M30" s="308"/>
      <c r="N30" s="309" t="s">
        <v>0</v>
      </c>
      <c r="O30" s="294" t="s">
        <v>86</v>
      </c>
      <c r="P30" s="294"/>
      <c r="Q30" s="294" t="s">
        <v>111</v>
      </c>
      <c r="R30" s="294"/>
      <c r="S30" s="294">
        <f t="shared" ref="S30" si="0">IF(OR(O30=0,Q30=0,O30="㎞",Q30="㎞"),0,Q30-O30)</f>
        <v>0</v>
      </c>
      <c r="T30" s="294"/>
      <c r="U30" s="296" t="s">
        <v>114</v>
      </c>
      <c r="V30" s="297"/>
      <c r="AQ30" s="39">
        <v>2</v>
      </c>
      <c r="AR30" s="39" t="s">
        <v>51</v>
      </c>
    </row>
    <row r="31" spans="2:44" ht="26.25" customHeight="1" thickBot="1" x14ac:dyDescent="0.45">
      <c r="B31" s="301"/>
      <c r="C31" s="303"/>
      <c r="D31" s="305"/>
      <c r="E31" s="303"/>
      <c r="F31" s="223"/>
      <c r="G31" s="226"/>
      <c r="H31" s="224"/>
      <c r="I31" s="223"/>
      <c r="J31" s="226"/>
      <c r="K31" s="226"/>
      <c r="L31" s="226"/>
      <c r="M31" s="224"/>
      <c r="N31" s="310"/>
      <c r="O31" s="295"/>
      <c r="P31" s="295"/>
      <c r="Q31" s="295"/>
      <c r="R31" s="295"/>
      <c r="S31" s="295"/>
      <c r="T31" s="295"/>
      <c r="U31" s="298"/>
      <c r="V31" s="299"/>
      <c r="AQ31" s="39">
        <v>3</v>
      </c>
      <c r="AR31" s="39" t="s">
        <v>52</v>
      </c>
    </row>
    <row r="32" spans="2:44" ht="26.25" customHeight="1" x14ac:dyDescent="0.4">
      <c r="E32" s="3"/>
      <c r="AQ32" s="39">
        <v>4</v>
      </c>
      <c r="AR32" s="39" t="s">
        <v>53</v>
      </c>
    </row>
    <row r="33" spans="2:44" ht="26.25" customHeight="1" x14ac:dyDescent="0.4">
      <c r="B33" s="162" t="s">
        <v>21</v>
      </c>
      <c r="C33" s="162"/>
      <c r="D33" s="16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AQ33" s="39">
        <v>5</v>
      </c>
      <c r="AR33" s="39" t="s">
        <v>54</v>
      </c>
    </row>
    <row r="34" spans="2:44" ht="26.25" customHeight="1" x14ac:dyDescent="0.4">
      <c r="B34" s="162"/>
      <c r="C34" s="162"/>
      <c r="D34" s="16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AQ34" s="39">
        <v>6</v>
      </c>
      <c r="AR34" s="39" t="s">
        <v>55</v>
      </c>
    </row>
    <row r="35" spans="2:44" ht="26.25" customHeight="1" x14ac:dyDescent="0.4">
      <c r="B35" s="14" t="s">
        <v>34</v>
      </c>
      <c r="C35" s="15"/>
      <c r="D35" s="15"/>
      <c r="E35" s="16"/>
      <c r="F35" s="30" t="s">
        <v>115</v>
      </c>
      <c r="G35" s="19" t="s">
        <v>40</v>
      </c>
      <c r="H35" s="19"/>
      <c r="I35" s="19"/>
      <c r="J35" s="19"/>
      <c r="K35" s="30" t="s">
        <v>116</v>
      </c>
      <c r="L35" s="22" t="s">
        <v>46</v>
      </c>
      <c r="M35" s="22"/>
      <c r="N35" s="22"/>
      <c r="O35" s="22"/>
      <c r="P35" s="35" t="s">
        <v>117</v>
      </c>
      <c r="Q35" s="163" t="s">
        <v>14</v>
      </c>
      <c r="R35" s="163"/>
      <c r="S35" s="163"/>
      <c r="T35" s="163"/>
      <c r="U35" s="163"/>
      <c r="V35" s="163"/>
      <c r="AQ35" s="39">
        <v>7</v>
      </c>
      <c r="AR35" s="39" t="s">
        <v>56</v>
      </c>
    </row>
    <row r="36" spans="2:44" ht="26.25" customHeight="1" x14ac:dyDescent="0.4">
      <c r="B36" s="12" t="s">
        <v>35</v>
      </c>
      <c r="C36" s="12"/>
      <c r="D36" s="12"/>
      <c r="E36" s="12"/>
      <c r="F36" s="31" t="s">
        <v>118</v>
      </c>
      <c r="G36" s="17" t="s">
        <v>41</v>
      </c>
      <c r="H36" s="17"/>
      <c r="I36" s="17"/>
      <c r="J36" s="17"/>
      <c r="K36" s="31" t="s">
        <v>119</v>
      </c>
      <c r="L36" s="20" t="s">
        <v>47</v>
      </c>
      <c r="M36" s="20"/>
      <c r="N36" s="20"/>
      <c r="O36" s="20"/>
      <c r="P36" s="32" t="s">
        <v>120</v>
      </c>
      <c r="Q36" s="293"/>
      <c r="R36" s="293"/>
      <c r="S36" s="293"/>
      <c r="T36" s="293"/>
      <c r="U36" s="293"/>
      <c r="V36" s="293"/>
    </row>
    <row r="37" spans="2:44" ht="26.25" customHeight="1" x14ac:dyDescent="0.4">
      <c r="B37" s="12" t="s">
        <v>36</v>
      </c>
      <c r="C37" s="12"/>
      <c r="D37" s="12"/>
      <c r="E37" s="12"/>
      <c r="F37" s="32" t="s">
        <v>118</v>
      </c>
      <c r="G37" s="20" t="s">
        <v>42</v>
      </c>
      <c r="H37" s="20"/>
      <c r="I37" s="20"/>
      <c r="J37" s="20"/>
      <c r="K37" s="32" t="s">
        <v>115</v>
      </c>
      <c r="L37" s="17" t="s">
        <v>48</v>
      </c>
      <c r="M37" s="17"/>
      <c r="N37" s="17"/>
      <c r="O37" s="17"/>
      <c r="P37" s="31" t="s">
        <v>121</v>
      </c>
      <c r="Q37" s="293"/>
      <c r="R37" s="293"/>
      <c r="S37" s="293"/>
      <c r="T37" s="293"/>
      <c r="U37" s="293"/>
      <c r="V37" s="293"/>
    </row>
    <row r="38" spans="2:44" ht="26.25" customHeight="1" x14ac:dyDescent="0.4">
      <c r="B38" s="12" t="s">
        <v>37</v>
      </c>
      <c r="C38" s="12"/>
      <c r="D38" s="12"/>
      <c r="E38" s="12"/>
      <c r="F38" s="33" t="s">
        <v>118</v>
      </c>
      <c r="G38" s="21" t="s">
        <v>43</v>
      </c>
      <c r="H38" s="21"/>
      <c r="I38" s="21"/>
      <c r="J38" s="21"/>
      <c r="K38" s="33" t="s">
        <v>118</v>
      </c>
      <c r="L38" s="20" t="s">
        <v>49</v>
      </c>
      <c r="M38" s="20"/>
      <c r="N38" s="20"/>
      <c r="O38" s="20"/>
      <c r="P38" s="32" t="s">
        <v>118</v>
      </c>
      <c r="Q38" s="293"/>
      <c r="R38" s="293"/>
      <c r="S38" s="293"/>
      <c r="T38" s="293"/>
      <c r="U38" s="293"/>
      <c r="V38" s="293"/>
    </row>
    <row r="39" spans="2:44" ht="26.25" customHeight="1" x14ac:dyDescent="0.4">
      <c r="B39" s="12" t="s">
        <v>38</v>
      </c>
      <c r="C39" s="12"/>
      <c r="D39" s="12"/>
      <c r="E39" s="12"/>
      <c r="F39" s="33" t="s">
        <v>121</v>
      </c>
      <c r="G39" s="21" t="s">
        <v>44</v>
      </c>
      <c r="H39" s="21"/>
      <c r="I39" s="21"/>
      <c r="J39" s="21"/>
      <c r="K39" s="33" t="s">
        <v>118</v>
      </c>
      <c r="L39" s="152"/>
      <c r="M39" s="152"/>
      <c r="N39" s="152"/>
      <c r="O39" s="152"/>
      <c r="P39" s="152"/>
      <c r="Q39" s="293"/>
      <c r="R39" s="293"/>
      <c r="S39" s="293"/>
      <c r="T39" s="293"/>
      <c r="U39" s="293"/>
      <c r="V39" s="293"/>
    </row>
    <row r="40" spans="2:44" ht="26.25" customHeight="1" x14ac:dyDescent="0.4">
      <c r="B40" s="29" t="s">
        <v>39</v>
      </c>
      <c r="C40" s="13"/>
      <c r="D40" s="13"/>
      <c r="E40" s="29"/>
      <c r="F40" s="34" t="s">
        <v>122</v>
      </c>
      <c r="G40" s="18" t="s">
        <v>45</v>
      </c>
      <c r="H40" s="18"/>
      <c r="I40" s="18"/>
      <c r="J40" s="18"/>
      <c r="K40" s="34" t="s">
        <v>123</v>
      </c>
      <c r="L40" s="153"/>
      <c r="M40" s="153"/>
      <c r="N40" s="153"/>
      <c r="O40" s="153"/>
      <c r="P40" s="153"/>
      <c r="Q40" s="293"/>
      <c r="R40" s="293"/>
      <c r="S40" s="293"/>
      <c r="T40" s="293"/>
      <c r="U40" s="293"/>
      <c r="V40" s="293"/>
    </row>
    <row r="41" spans="2:44" ht="26.25" customHeight="1" x14ac:dyDescent="0.4"/>
    <row r="42" spans="2:44" ht="26.25" customHeight="1" x14ac:dyDescent="0.4"/>
  </sheetData>
  <sheetProtection sheet="1" objects="1" scenarios="1"/>
  <mergeCells count="105">
    <mergeCell ref="B11:D11"/>
    <mergeCell ref="E11:G11"/>
    <mergeCell ref="H11:K11"/>
    <mergeCell ref="L11:O11"/>
    <mergeCell ref="P11:S11"/>
    <mergeCell ref="U11:V11"/>
    <mergeCell ref="U12:V13"/>
    <mergeCell ref="B15:D15"/>
    <mergeCell ref="E15:I15"/>
    <mergeCell ref="J15:O15"/>
    <mergeCell ref="P15:S15"/>
    <mergeCell ref="T15:V15"/>
    <mergeCell ref="B12:D13"/>
    <mergeCell ref="E12:G13"/>
    <mergeCell ref="H12:K13"/>
    <mergeCell ref="L12:O13"/>
    <mergeCell ref="P12:S13"/>
    <mergeCell ref="T12:T13"/>
    <mergeCell ref="M16:M17"/>
    <mergeCell ref="N16:O17"/>
    <mergeCell ref="P16:P17"/>
    <mergeCell ref="Q16:Q17"/>
    <mergeCell ref="R16:S17"/>
    <mergeCell ref="T16:V17"/>
    <mergeCell ref="B16:D17"/>
    <mergeCell ref="E16:G17"/>
    <mergeCell ref="H16:H17"/>
    <mergeCell ref="I16:I17"/>
    <mergeCell ref="J16:J17"/>
    <mergeCell ref="K16:L17"/>
    <mergeCell ref="M18:M19"/>
    <mergeCell ref="N18:O19"/>
    <mergeCell ref="P18:P19"/>
    <mergeCell ref="Q18:Q19"/>
    <mergeCell ref="R18:S19"/>
    <mergeCell ref="T18:V19"/>
    <mergeCell ref="B18:D19"/>
    <mergeCell ref="E18:G19"/>
    <mergeCell ref="H18:H19"/>
    <mergeCell ref="I18:I19"/>
    <mergeCell ref="J18:J19"/>
    <mergeCell ref="K18:L19"/>
    <mergeCell ref="B26:B27"/>
    <mergeCell ref="C26:C27"/>
    <mergeCell ref="D26:D27"/>
    <mergeCell ref="E26:E27"/>
    <mergeCell ref="F26:H27"/>
    <mergeCell ref="I26:J27"/>
    <mergeCell ref="K26:K27"/>
    <mergeCell ref="Q20:V23"/>
    <mergeCell ref="E22:F23"/>
    <mergeCell ref="G22:H23"/>
    <mergeCell ref="I22:J23"/>
    <mergeCell ref="K22:L23"/>
    <mergeCell ref="B25:C25"/>
    <mergeCell ref="D25:E25"/>
    <mergeCell ref="F25:H25"/>
    <mergeCell ref="I25:M25"/>
    <mergeCell ref="O25:P25"/>
    <mergeCell ref="B20:D23"/>
    <mergeCell ref="E20:F21"/>
    <mergeCell ref="G20:H21"/>
    <mergeCell ref="I20:J21"/>
    <mergeCell ref="K20:L21"/>
    <mergeCell ref="M20:P23"/>
    <mergeCell ref="L26:M27"/>
    <mergeCell ref="N26:N27"/>
    <mergeCell ref="O26:P27"/>
    <mergeCell ref="Q26:R27"/>
    <mergeCell ref="S26:T27"/>
    <mergeCell ref="U26:V27"/>
    <mergeCell ref="Q25:R25"/>
    <mergeCell ref="S25:T25"/>
    <mergeCell ref="U25:V25"/>
    <mergeCell ref="U28:V29"/>
    <mergeCell ref="K28:K29"/>
    <mergeCell ref="L28:M29"/>
    <mergeCell ref="N28:N29"/>
    <mergeCell ref="O28:P29"/>
    <mergeCell ref="Q28:R29"/>
    <mergeCell ref="S28:T29"/>
    <mergeCell ref="B28:B29"/>
    <mergeCell ref="C28:C29"/>
    <mergeCell ref="D28:D29"/>
    <mergeCell ref="E28:E29"/>
    <mergeCell ref="F28:H29"/>
    <mergeCell ref="I28:J29"/>
    <mergeCell ref="Q36:V40"/>
    <mergeCell ref="L39:P39"/>
    <mergeCell ref="L40:P40"/>
    <mergeCell ref="O30:P31"/>
    <mergeCell ref="Q30:R31"/>
    <mergeCell ref="S30:T31"/>
    <mergeCell ref="U30:V31"/>
    <mergeCell ref="B33:D34"/>
    <mergeCell ref="Q35:V35"/>
    <mergeCell ref="B30:B31"/>
    <mergeCell ref="C30:C31"/>
    <mergeCell ref="D30:D31"/>
    <mergeCell ref="E30:E31"/>
    <mergeCell ref="F30:H31"/>
    <mergeCell ref="I30:J31"/>
    <mergeCell ref="K30:K31"/>
    <mergeCell ref="L30:M31"/>
    <mergeCell ref="N30:N31"/>
  </mergeCells>
  <phoneticPr fontId="1"/>
  <pageMargins left="1.1023622047244095" right="0.31496062992125984" top="0.74803149606299213" bottom="0.74803149606299213" header="0.31496062992125984" footer="0.31496062992125984"/>
  <pageSetup paperSize="9" scale="63" orientation="landscape" r:id="rId1"/>
  <headerFooter>
    <oddHeader xml:space="preserve">&amp;C&amp;"HGSｺﾞｼｯｸE,標準"&amp;24公用車運転日誌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運転月報</vt:lpstr>
      <vt:lpstr>旧様式運転日誌</vt:lpstr>
      <vt:lpstr>旧様式記入例</vt:lpstr>
      <vt:lpstr>運転月報!Print_Area</vt:lpstr>
      <vt:lpstr>旧様式運転日誌!Print_Area</vt:lpstr>
      <vt:lpstr>旧様式記入例!Print_Area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2023-10-06T09:43:18Z</cp:lastPrinted>
  <dcterms:created xsi:type="dcterms:W3CDTF">2022-01-31T07:03:41Z</dcterms:created>
  <dcterms:modified xsi:type="dcterms:W3CDTF">2023-10-16T04:27:42Z</dcterms:modified>
</cp:coreProperties>
</file>