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v33\user\s13159\デスクトップ\"/>
    </mc:Choice>
  </mc:AlternateContent>
  <bookViews>
    <workbookView xWindow="0" yWindow="0" windowWidth="17040" windowHeight="5340"/>
  </bookViews>
  <sheets>
    <sheet name="申請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8" i="1"/>
  <c r="G19" i="1"/>
  <c r="G20" i="1"/>
  <c r="F21" i="1"/>
</calcChain>
</file>

<file path=xl/sharedStrings.xml><?xml version="1.0" encoding="utf-8"?>
<sst xmlns="http://schemas.openxmlformats.org/spreadsheetml/2006/main" count="57" uniqueCount="52">
  <si>
    <t>取扱者氏名</t>
    <rPh sb="0" eb="3">
      <t>トリアツカイシャ</t>
    </rPh>
    <rPh sb="3" eb="5">
      <t>シメイ</t>
    </rPh>
    <phoneticPr fontId="3"/>
  </si>
  <si>
    <r>
      <rPr>
        <sz val="12"/>
        <color theme="1"/>
        <rFont val="BIZ UDPゴシック"/>
        <family val="3"/>
        <charset val="128"/>
      </rPr>
      <t>新居浜市危険物安全協会長</t>
    </r>
    <r>
      <rPr>
        <sz val="11"/>
        <color theme="1"/>
        <rFont val="BIZ UDPゴシック"/>
        <family val="3"/>
        <charset val="128"/>
      </rPr>
      <t>　　㊞</t>
    </r>
    <rPh sb="0" eb="4">
      <t>ニイハマシ</t>
    </rPh>
    <rPh sb="4" eb="7">
      <t>キケンブツ</t>
    </rPh>
    <rPh sb="7" eb="9">
      <t>アンゼン</t>
    </rPh>
    <rPh sb="9" eb="11">
      <t>キョウカイ</t>
    </rPh>
    <rPh sb="11" eb="12">
      <t>チョウ</t>
    </rPh>
    <phoneticPr fontId="3"/>
  </si>
  <si>
    <t>上記のとおり受け付けました。</t>
    <rPh sb="0" eb="2">
      <t>ジョウキ</t>
    </rPh>
    <rPh sb="6" eb="7">
      <t>ウ</t>
    </rPh>
    <rPh sb="8" eb="9">
      <t>ツ</t>
    </rPh>
    <phoneticPr fontId="3"/>
  </si>
  <si>
    <t>第2日</t>
    <rPh sb="0" eb="1">
      <t>ダイ</t>
    </rPh>
    <rPh sb="2" eb="3">
      <t>ヒ</t>
    </rPh>
    <phoneticPr fontId="3"/>
  </si>
  <si>
    <t>第1日</t>
    <rPh sb="0" eb="1">
      <t>ダイ</t>
    </rPh>
    <rPh sb="2" eb="3">
      <t>ヒ</t>
    </rPh>
    <phoneticPr fontId="3"/>
  </si>
  <si>
    <t>受　講　印</t>
    <rPh sb="0" eb="1">
      <t>ウケ</t>
    </rPh>
    <rPh sb="2" eb="3">
      <t>コウ</t>
    </rPh>
    <rPh sb="4" eb="5">
      <t>イン</t>
    </rPh>
    <phoneticPr fontId="3"/>
  </si>
  <si>
    <t>市</t>
    <rPh sb="0" eb="1">
      <t>シ</t>
    </rPh>
    <phoneticPr fontId="3"/>
  </si>
  <si>
    <t>受講地</t>
    <rPh sb="0" eb="2">
      <t>ジュコウ</t>
    </rPh>
    <rPh sb="2" eb="3">
      <t>チ</t>
    </rPh>
    <phoneticPr fontId="3"/>
  </si>
  <si>
    <t>令和　　　　年　　　　月　　　　日　　～　　　　　　月　　　　　日</t>
    <phoneticPr fontId="3"/>
  </si>
  <si>
    <t>受　　講　　年　　月　　日</t>
    <rPh sb="0" eb="1">
      <t>ウケ</t>
    </rPh>
    <rPh sb="3" eb="4">
      <t>コウ</t>
    </rPh>
    <rPh sb="6" eb="7">
      <t>トシ</t>
    </rPh>
    <rPh sb="9" eb="10">
      <t>ツキ</t>
    </rPh>
    <rPh sb="12" eb="13">
      <t>ヒ</t>
    </rPh>
    <phoneticPr fontId="3"/>
  </si>
  <si>
    <t>受　　講　　者　　氏　　名</t>
    <rPh sb="0" eb="1">
      <t>ウケ</t>
    </rPh>
    <rPh sb="3" eb="4">
      <t>コウ</t>
    </rPh>
    <rPh sb="6" eb="7">
      <t>モノ</t>
    </rPh>
    <rPh sb="9" eb="10">
      <t>シ</t>
    </rPh>
    <rPh sb="12" eb="13">
      <t>ナ</t>
    </rPh>
    <phoneticPr fontId="3"/>
  </si>
  <si>
    <r>
      <rPr>
        <b/>
        <sz val="11"/>
        <color rgb="FFFF0000"/>
        <rFont val="BIZ UDPゴシック"/>
        <family val="3"/>
        <charset val="128"/>
      </rPr>
      <t>※</t>
    </r>
    <r>
      <rPr>
        <sz val="11"/>
        <color theme="1"/>
        <rFont val="BIZ UDPゴシック"/>
        <family val="3"/>
        <charset val="128"/>
      </rPr>
      <t>　令和　　　　　年　　　　　月　　　　　日　　　　</t>
    </r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　　　　　号</t>
    </r>
    <rPh sb="2" eb="4">
      <t>レイワ</t>
    </rPh>
    <rPh sb="9" eb="10">
      <t>ネン</t>
    </rPh>
    <rPh sb="15" eb="16">
      <t>ツキ</t>
    </rPh>
    <rPh sb="21" eb="22">
      <t>ヒ</t>
    </rPh>
    <rPh sb="28" eb="29">
      <t>ダイ</t>
    </rPh>
    <rPh sb="39" eb="40">
      <t>ゴウ</t>
    </rPh>
    <phoneticPr fontId="3"/>
  </si>
  <si>
    <t>受付年月日及び受講番号</t>
    <rPh sb="0" eb="2">
      <t>ウケツケ</t>
    </rPh>
    <rPh sb="2" eb="5">
      <t>ネンガッピ</t>
    </rPh>
    <rPh sb="5" eb="6">
      <t>オヨ</t>
    </rPh>
    <rPh sb="7" eb="9">
      <t>ジュコウ</t>
    </rPh>
    <rPh sb="9" eb="11">
      <t>バンゴウ</t>
    </rPh>
    <phoneticPr fontId="3"/>
  </si>
  <si>
    <t>受　　　講　　　票</t>
    <rPh sb="0" eb="1">
      <t>ウケ</t>
    </rPh>
    <rPh sb="4" eb="5">
      <t>コウ</t>
    </rPh>
    <rPh sb="8" eb="9">
      <t>ヒョウ</t>
    </rPh>
    <phoneticPr fontId="3"/>
  </si>
  <si>
    <r>
      <t>　　　・</t>
    </r>
    <r>
      <rPr>
        <b/>
        <sz val="10"/>
        <color rgb="FFFF0000"/>
        <rFont val="BIZ UDPゴシック"/>
        <family val="3"/>
        <charset val="128"/>
      </rPr>
      <t>※</t>
    </r>
    <r>
      <rPr>
        <sz val="10"/>
        <color theme="1"/>
        <rFont val="BIZ UDPゴシック"/>
        <family val="3"/>
        <charset val="128"/>
      </rPr>
      <t>印の欄は記入しないでください。
　　　・事業所などで複数名まとめて申し込まれる場合は、受講書
　　　　ごとに申込書を作成のうえ、その合計金額の払込受領書を
　　　　いずれかの申込書に貼付してください。</t>
    </r>
    <rPh sb="5" eb="6">
      <t>シルシ</t>
    </rPh>
    <rPh sb="7" eb="8">
      <t>ラン</t>
    </rPh>
    <rPh sb="9" eb="11">
      <t>キニュウ</t>
    </rPh>
    <rPh sb="25" eb="28">
      <t>ジギョウショ</t>
    </rPh>
    <rPh sb="31" eb="33">
      <t>フクスウ</t>
    </rPh>
    <rPh sb="33" eb="34">
      <t>メイ</t>
    </rPh>
    <rPh sb="38" eb="39">
      <t>モウ</t>
    </rPh>
    <rPh sb="40" eb="41">
      <t>コ</t>
    </rPh>
    <rPh sb="44" eb="46">
      <t>バアイ</t>
    </rPh>
    <rPh sb="48" eb="50">
      <t>ジュコウ</t>
    </rPh>
    <rPh sb="50" eb="51">
      <t>ショ</t>
    </rPh>
    <rPh sb="59" eb="62">
      <t>モウシコミショ</t>
    </rPh>
    <rPh sb="63" eb="65">
      <t>サクセイ</t>
    </rPh>
    <rPh sb="71" eb="75">
      <t>ゴウケイキンガク</t>
    </rPh>
    <rPh sb="76" eb="78">
      <t>ハライコミ</t>
    </rPh>
    <rPh sb="78" eb="81">
      <t>ジュリョウショ</t>
    </rPh>
    <rPh sb="92" eb="95">
      <t>モウシコミショ</t>
    </rPh>
    <rPh sb="96" eb="98">
      <t>テンプ</t>
    </rPh>
    <phoneticPr fontId="3"/>
  </si>
  <si>
    <t>合          計</t>
    <rPh sb="0" eb="1">
      <t>ゴウ</t>
    </rPh>
    <rPh sb="11" eb="12">
      <t>ケイ</t>
    </rPh>
    <phoneticPr fontId="3"/>
  </si>
  <si>
    <t>〈代金振込郵便振替口座〉 
口座記号番号
０１６６０－２－１３３９２７
加入者名：
愛媛県危険物安全協会連合会</t>
    <rPh sb="1" eb="3">
      <t>ダイキン</t>
    </rPh>
    <rPh sb="3" eb="5">
      <t>フリコミ</t>
    </rPh>
    <rPh sb="5" eb="7">
      <t>ユウビン</t>
    </rPh>
    <rPh sb="7" eb="9">
      <t>フリカエ</t>
    </rPh>
    <rPh sb="9" eb="11">
      <t>コウザ</t>
    </rPh>
    <rPh sb="14" eb="16">
      <t>コウザ</t>
    </rPh>
    <rPh sb="16" eb="18">
      <t>キゴウ</t>
    </rPh>
    <rPh sb="18" eb="20">
      <t>バンゴウ</t>
    </rPh>
    <rPh sb="36" eb="39">
      <t>カニュウシャ</t>
    </rPh>
    <rPh sb="39" eb="40">
      <t>メイ</t>
    </rPh>
    <rPh sb="42" eb="55">
      <t>エヒメケンキケンブツアンゼンキョウカイレンゴウカイ</t>
    </rPh>
    <phoneticPr fontId="3"/>
  </si>
  <si>
    <t>危険物取扱者試験例題集（乙種４類）</t>
    <rPh sb="0" eb="3">
      <t>キケンブツ</t>
    </rPh>
    <rPh sb="3" eb="6">
      <t>トリアツカイシャ</t>
    </rPh>
    <rPh sb="6" eb="8">
      <t>シケン</t>
    </rPh>
    <rPh sb="8" eb="11">
      <t>レイダイシュウ</t>
    </rPh>
    <rPh sb="12" eb="14">
      <t>オツシュ</t>
    </rPh>
    <rPh sb="15" eb="16">
      <t>ルイ</t>
    </rPh>
    <phoneticPr fontId="3"/>
  </si>
  <si>
    <t>危険物取扱必携　（実務編）</t>
    <rPh sb="9" eb="11">
      <t>ジツム</t>
    </rPh>
    <phoneticPr fontId="3"/>
  </si>
  <si>
    <t>※新居浜では現金での
受付もしております。</t>
    <rPh sb="1" eb="4">
      <t>ニイハマ</t>
    </rPh>
    <rPh sb="6" eb="8">
      <t>ゲンキン</t>
    </rPh>
    <rPh sb="11" eb="13">
      <t>ウケツケ</t>
    </rPh>
    <phoneticPr fontId="3"/>
  </si>
  <si>
    <t>危険物取扱必携　（法令編）</t>
    <rPh sb="0" eb="3">
      <t>キケンブツ</t>
    </rPh>
    <rPh sb="3" eb="5">
      <t>トリアツカイ</t>
    </rPh>
    <rPh sb="5" eb="7">
      <t>ヒッケイ</t>
    </rPh>
    <rPh sb="9" eb="11">
      <t>ホウレイ</t>
    </rPh>
    <rPh sb="11" eb="12">
      <t>ヘン</t>
    </rPh>
    <phoneticPr fontId="3"/>
  </si>
  <si>
    <t>【払込日　　　　月　　　　日】</t>
    <rPh sb="1" eb="3">
      <t>ハライコミ</t>
    </rPh>
    <rPh sb="3" eb="4">
      <t>ヒ</t>
    </rPh>
    <rPh sb="8" eb="9">
      <t>ツキ</t>
    </rPh>
    <rPh sb="13" eb="14">
      <t>ヒ</t>
    </rPh>
    <phoneticPr fontId="3"/>
  </si>
  <si>
    <r>
      <t>　【テキスト】</t>
    </r>
    <r>
      <rPr>
        <sz val="10"/>
        <color theme="1"/>
        <rFont val="BIZ UDPゴシック"/>
        <family val="3"/>
        <charset val="128"/>
      </rPr>
      <t>　　受講するには次の３種のテキストが必要です。</t>
    </r>
    <rPh sb="9" eb="11">
      <t>ジュコウ</t>
    </rPh>
    <rPh sb="15" eb="16">
      <t>ツギ</t>
    </rPh>
    <rPh sb="18" eb="19">
      <t>シュ</t>
    </rPh>
    <rPh sb="25" eb="27">
      <t>ヒツヨウ</t>
    </rPh>
    <phoneticPr fontId="3"/>
  </si>
  <si>
    <t>１ 日 受 講</t>
    <rPh sb="2" eb="3">
      <t>ヒ</t>
    </rPh>
    <rPh sb="4" eb="5">
      <t>ウケ</t>
    </rPh>
    <rPh sb="6" eb="7">
      <t>コウ</t>
    </rPh>
    <phoneticPr fontId="3"/>
  </si>
  <si>
    <t>　　　ださい。（コピー可）</t>
    <rPh sb="11" eb="12">
      <t>カ</t>
    </rPh>
    <phoneticPr fontId="3"/>
  </si>
  <si>
    <t>２ 日 受 講</t>
    <rPh sb="2" eb="3">
      <t>ヒ</t>
    </rPh>
    <rPh sb="4" eb="5">
      <t>ウケ</t>
    </rPh>
    <rPh sb="6" eb="7">
      <t>コウ</t>
    </rPh>
    <phoneticPr fontId="3"/>
  </si>
  <si>
    <t>非会員</t>
    <rPh sb="0" eb="1">
      <t>ヒ</t>
    </rPh>
    <rPh sb="1" eb="3">
      <t>カイイン</t>
    </rPh>
    <phoneticPr fontId="3"/>
  </si>
  <si>
    <t>受領書をここに貼付してく</t>
    <rPh sb="0" eb="3">
      <t>ジュリョウショ</t>
    </rPh>
    <rPh sb="7" eb="9">
      <t>テンプ</t>
    </rPh>
    <phoneticPr fontId="3"/>
  </si>
  <si>
    <t>振替口座に払い込み、その</t>
    <rPh sb="0" eb="2">
      <t>フリカエ</t>
    </rPh>
    <rPh sb="2" eb="4">
      <t>コウザ</t>
    </rPh>
    <rPh sb="5" eb="6">
      <t>ハラ</t>
    </rPh>
    <rPh sb="7" eb="8">
      <t>コ</t>
    </rPh>
    <phoneticPr fontId="3"/>
  </si>
  <si>
    <t>会　員</t>
    <rPh sb="0" eb="1">
      <t>カイ</t>
    </rPh>
    <rPh sb="2" eb="3">
      <t>イン</t>
    </rPh>
    <phoneticPr fontId="3"/>
  </si>
  <si>
    <t>左の合計金額を下記の郵便</t>
    <rPh sb="0" eb="1">
      <t>ヒダリ</t>
    </rPh>
    <rPh sb="2" eb="4">
      <t>ゴウケイ</t>
    </rPh>
    <rPh sb="4" eb="6">
      <t>キンガク</t>
    </rPh>
    <rPh sb="7" eb="9">
      <t>カキ</t>
    </rPh>
    <rPh sb="10" eb="12">
      <t>ユウビン</t>
    </rPh>
    <phoneticPr fontId="3"/>
  </si>
  <si>
    <r>
      <t>　【受 講 料】　　</t>
    </r>
    <r>
      <rPr>
        <sz val="10"/>
        <color theme="1"/>
        <rFont val="BIZ UDPゴシック"/>
        <family val="3"/>
        <charset val="128"/>
      </rPr>
      <t>該当する受講区分をいずれか１つ選んでください。</t>
    </r>
    <rPh sb="2" eb="3">
      <t>ウケ</t>
    </rPh>
    <rPh sb="4" eb="5">
      <t>コウ</t>
    </rPh>
    <rPh sb="6" eb="7">
      <t>リョウ</t>
    </rPh>
    <rPh sb="10" eb="12">
      <t>ガイトウ</t>
    </rPh>
    <rPh sb="14" eb="16">
      <t>ジュコウ</t>
    </rPh>
    <rPh sb="16" eb="18">
      <t>クブン</t>
    </rPh>
    <rPh sb="25" eb="26">
      <t>エラ</t>
    </rPh>
    <phoneticPr fontId="3"/>
  </si>
  <si>
    <t>金額</t>
    <rPh sb="0" eb="2">
      <t>キンガク</t>
    </rPh>
    <phoneticPr fontId="3"/>
  </si>
  <si>
    <t>数量</t>
    <rPh sb="0" eb="2">
      <t>スウリョウ</t>
    </rPh>
    <phoneticPr fontId="3"/>
  </si>
  <si>
    <r>
      <t>単価</t>
    </r>
    <r>
      <rPr>
        <sz val="10"/>
        <color theme="1"/>
        <rFont val="BIZ UDPゴシック"/>
        <family val="3"/>
        <charset val="128"/>
      </rPr>
      <t>(税込)</t>
    </r>
    <rPh sb="0" eb="2">
      <t>タンカ</t>
    </rPh>
    <rPh sb="3" eb="5">
      <t>ゼイコ</t>
    </rPh>
    <phoneticPr fontId="3"/>
  </si>
  <si>
    <t>品   　  　 名</t>
    <rPh sb="0" eb="1">
      <t>ヒン</t>
    </rPh>
    <rPh sb="9" eb="10">
      <t>ナ</t>
    </rPh>
    <phoneticPr fontId="3"/>
  </si>
  <si>
    <t>振替払込請求書兼受領書貼付欄</t>
    <rPh sb="0" eb="2">
      <t>フリカエ</t>
    </rPh>
    <rPh sb="2" eb="4">
      <t>ハライコミ</t>
    </rPh>
    <rPh sb="4" eb="7">
      <t>セイキュウショ</t>
    </rPh>
    <rPh sb="7" eb="8">
      <t>ケン</t>
    </rPh>
    <rPh sb="8" eb="10">
      <t>ジュリョウ</t>
    </rPh>
    <rPh sb="10" eb="11">
      <t>ショ</t>
    </rPh>
    <rPh sb="11" eb="13">
      <t>テンプ</t>
    </rPh>
    <rPh sb="13" eb="14">
      <t>ラン</t>
    </rPh>
    <phoneticPr fontId="3"/>
  </si>
  <si>
    <t>申　　　　込　　　　内　　　　容</t>
    <rPh sb="0" eb="1">
      <t>サル</t>
    </rPh>
    <rPh sb="5" eb="6">
      <t>コ</t>
    </rPh>
    <rPh sb="10" eb="11">
      <t>ナイ</t>
    </rPh>
    <rPh sb="15" eb="16">
      <t>カタチ</t>
    </rPh>
    <phoneticPr fontId="3"/>
  </si>
  <si>
    <t>令和　　　　年　　　　月　　　　日　～　　　　月　　　　　日　</t>
    <rPh sb="0" eb="2">
      <t>レイワ</t>
    </rPh>
    <rPh sb="6" eb="7">
      <t>ネン</t>
    </rPh>
    <rPh sb="11" eb="12">
      <t>ツキ</t>
    </rPh>
    <rPh sb="16" eb="17">
      <t>ヒ</t>
    </rPh>
    <rPh sb="23" eb="24">
      <t>ツキ</t>
    </rPh>
    <rPh sb="29" eb="30">
      <t>ヒ</t>
    </rPh>
    <phoneticPr fontId="3"/>
  </si>
  <si>
    <t>講習年月日</t>
    <rPh sb="0" eb="2">
      <t>コウシュウ</t>
    </rPh>
    <rPh sb="2" eb="5">
      <t>ネンガッピ</t>
    </rPh>
    <phoneticPr fontId="3"/>
  </si>
  <si>
    <t>連絡先</t>
    <rPh sb="0" eb="3">
      <t>レンラクサキ</t>
    </rPh>
    <phoneticPr fontId="3"/>
  </si>
  <si>
    <t>所在地</t>
    <rPh sb="0" eb="3">
      <t>ショザイチ</t>
    </rPh>
    <phoneticPr fontId="3"/>
  </si>
  <si>
    <t>住　所</t>
    <rPh sb="0" eb="1">
      <t>ジュウ</t>
    </rPh>
    <rPh sb="2" eb="3">
      <t>ショ</t>
    </rPh>
    <phoneticPr fontId="3"/>
  </si>
  <si>
    <t>所属事業所名</t>
    <rPh sb="0" eb="2">
      <t>ショゾク</t>
    </rPh>
    <rPh sb="2" eb="5">
      <t>ジギョウショ</t>
    </rPh>
    <rPh sb="5" eb="6">
      <t>メイ</t>
    </rPh>
    <phoneticPr fontId="3"/>
  </si>
  <si>
    <t>氏　名</t>
    <rPh sb="0" eb="1">
      <t>シ</t>
    </rPh>
    <rPh sb="2" eb="3">
      <t>ナ</t>
    </rPh>
    <phoneticPr fontId="3"/>
  </si>
  <si>
    <t>受講者</t>
    <rPh sb="0" eb="3">
      <t>ジュコウシャ</t>
    </rPh>
    <phoneticPr fontId="3"/>
  </si>
  <si>
    <t>下記のとおり受講を申し込みます。</t>
    <rPh sb="0" eb="2">
      <t>カキ</t>
    </rPh>
    <rPh sb="6" eb="8">
      <t>ジュコウ</t>
    </rPh>
    <rPh sb="9" eb="10">
      <t>モウ</t>
    </rPh>
    <rPh sb="11" eb="12">
      <t>コ</t>
    </rPh>
    <phoneticPr fontId="3"/>
  </si>
  <si>
    <t>　　　新居浜市危険物安全協会長　様</t>
    <rPh sb="3" eb="6">
      <t>ニイハマ</t>
    </rPh>
    <rPh sb="6" eb="7">
      <t>シ</t>
    </rPh>
    <rPh sb="7" eb="10">
      <t>キケンブツ</t>
    </rPh>
    <rPh sb="10" eb="14">
      <t>アンゼンキョウカイ</t>
    </rPh>
    <rPh sb="14" eb="15">
      <t>チョウ</t>
    </rPh>
    <rPh sb="16" eb="17">
      <t>サマ</t>
    </rPh>
    <phoneticPr fontId="3"/>
  </si>
  <si>
    <t>令和　　　　年　　　　月　　　　　日</t>
    <rPh sb="0" eb="2">
      <t>レイワ</t>
    </rPh>
    <rPh sb="6" eb="7">
      <t>ネン</t>
    </rPh>
    <rPh sb="11" eb="12">
      <t>ツキ</t>
    </rPh>
    <rPh sb="17" eb="18">
      <t>ヒ</t>
    </rPh>
    <phoneticPr fontId="3"/>
  </si>
  <si>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   　　　号</t>
    </r>
    <rPh sb="2" eb="3">
      <t>ダイ</t>
    </rPh>
    <rPh sb="14" eb="15">
      <t>ゴウ</t>
    </rPh>
    <phoneticPr fontId="3"/>
  </si>
  <si>
    <t>危険物取扱者試験準備講習会受講申込書</t>
    <rPh sb="0" eb="3">
      <t>キケンブツ</t>
    </rPh>
    <rPh sb="3" eb="6">
      <t>トリアツカイシャ</t>
    </rPh>
    <rPh sb="6" eb="8">
      <t>シケン</t>
    </rPh>
    <rPh sb="8" eb="10">
      <t>ジュンビ</t>
    </rPh>
    <rPh sb="10" eb="13">
      <t>コウシュウカイ</t>
    </rPh>
    <rPh sb="13" eb="15">
      <t>ジュコウ</t>
    </rPh>
    <rPh sb="15" eb="18">
      <t>モウシコミショ</t>
    </rPh>
    <phoneticPr fontId="3"/>
  </si>
  <si>
    <t>受　付　番　号</t>
    <rPh sb="0" eb="1">
      <t>ウケ</t>
    </rPh>
    <rPh sb="2" eb="3">
      <t>ツキ</t>
    </rPh>
    <rPh sb="4" eb="5">
      <t>バン</t>
    </rPh>
    <rPh sb="6" eb="7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</si>
</sst>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¥-411]#,##0_);[Red]\([$¥-411]#,##0\)"/>
    <numFmt numFmtId="177" formatCode="#,##0_ ;[Red]\-#,##0\ "/>
    <numFmt numFmtId="178" formatCode="#,##0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color rgb="FFFF0000"/>
      <name val="HGP平成角ｺﾞｼｯｸ体W9"/>
      <family val="3"/>
      <charset val="128"/>
    </font>
    <font>
      <sz val="16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4" tint="-0.2499465926084170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right" vertical="center"/>
    </xf>
    <xf numFmtId="176" fontId="4" fillId="2" borderId="13" xfId="0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>
      <alignment vertical="center"/>
    </xf>
    <xf numFmtId="0" fontId="2" fillId="2" borderId="15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78" fontId="4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177" fontId="2" fillId="0" borderId="16" xfId="1" applyNumberFormat="1" applyFont="1" applyBorder="1">
      <alignment vertical="center"/>
    </xf>
    <xf numFmtId="0" fontId="8" fillId="0" borderId="1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right" vertical="center"/>
    </xf>
    <xf numFmtId="177" fontId="2" fillId="0" borderId="2" xfId="1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8" xfId="0" applyFont="1" applyBorder="1">
      <alignment vertical="center"/>
    </xf>
    <xf numFmtId="0" fontId="1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228602</xdr:colOff>
      <xdr:row>22</xdr:row>
      <xdr:rowOff>71834</xdr:rowOff>
    </xdr:from>
    <xdr:ext cx="455294" cy="50411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2" y="3759914"/>
          <a:ext cx="455294" cy="504110"/>
        </a:xfrm>
        <a:prstGeom prst="rect">
          <a:avLst/>
        </a:prstGeom>
      </xdr:spPr>
    </xdr:pic>
    <xdr:clientData/>
  </xdr:oneCellAnchor>
  <xdr:twoCellAnchor>
    <xdr:from>
      <xdr:col>0</xdr:col>
      <xdr:colOff>190500</xdr:colOff>
      <xdr:row>21</xdr:row>
      <xdr:rowOff>57150</xdr:rowOff>
    </xdr:from>
    <xdr:to>
      <xdr:col>0</xdr:col>
      <xdr:colOff>247650</xdr:colOff>
      <xdr:row>21</xdr:row>
      <xdr:rowOff>628650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0500" y="3577590"/>
          <a:ext cx="57150" cy="10668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21</xdr:row>
      <xdr:rowOff>76199</xdr:rowOff>
    </xdr:from>
    <xdr:to>
      <xdr:col>6</xdr:col>
      <xdr:colOff>276225</xdr:colOff>
      <xdr:row>21</xdr:row>
      <xdr:rowOff>652199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03345" y="3596639"/>
          <a:ext cx="76200" cy="8832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0" zoomScaleNormal="100" zoomScaleSheetLayoutView="100" workbookViewId="0">
      <selection activeCell="L13" sqref="L13"/>
    </sheetView>
  </sheetViews>
  <sheetFormatPr defaultColWidth="8.09765625" defaultRowHeight="27.9" customHeight="1"/>
  <cols>
    <col min="1" max="1" width="8.69921875" style="1" customWidth="1"/>
    <col min="2" max="2" width="9.59765625" style="1" customWidth="1"/>
    <col min="3" max="4" width="4.19921875" style="1" customWidth="1"/>
    <col min="5" max="5" width="10" style="1" customWidth="1"/>
    <col min="6" max="6" width="8.09765625" style="2"/>
    <col min="7" max="7" width="12.296875" style="2" customWidth="1"/>
    <col min="8" max="10" width="9.59765625" style="1" customWidth="1"/>
    <col min="11" max="13" width="8.09765625" style="1"/>
    <col min="14" max="14" width="8.5" style="1" customWidth="1"/>
    <col min="15" max="16384" width="8.09765625" style="1"/>
  </cols>
  <sheetData>
    <row r="1" spans="1:14" ht="20.100000000000001" customHeight="1">
      <c r="A1" s="9" t="s">
        <v>51</v>
      </c>
      <c r="B1" s="9"/>
      <c r="C1" s="9"/>
      <c r="D1" s="61" t="s">
        <v>50</v>
      </c>
      <c r="E1" s="61"/>
      <c r="F1" s="61"/>
      <c r="G1" s="61"/>
      <c r="H1" s="61"/>
      <c r="I1" s="61"/>
      <c r="J1" s="61"/>
    </row>
    <row r="2" spans="1:14" ht="27.9" customHeight="1">
      <c r="A2" s="9" t="s">
        <v>49</v>
      </c>
      <c r="B2" s="9"/>
      <c r="C2" s="9"/>
      <c r="D2" s="61"/>
      <c r="E2" s="61"/>
      <c r="F2" s="61"/>
      <c r="G2" s="61"/>
      <c r="H2" s="61"/>
      <c r="I2" s="61"/>
      <c r="J2" s="61"/>
    </row>
    <row r="3" spans="1:14" ht="20.100000000000001" customHeight="1">
      <c r="A3" s="60"/>
      <c r="B3" s="59"/>
      <c r="C3" s="59"/>
      <c r="D3" s="59"/>
      <c r="E3" s="59"/>
      <c r="F3" s="58"/>
      <c r="G3" s="58"/>
      <c r="H3" s="47" t="s">
        <v>48</v>
      </c>
      <c r="I3" s="47"/>
      <c r="J3" s="46"/>
    </row>
    <row r="4" spans="1:14" ht="24.9" customHeight="1">
      <c r="A4" s="57" t="s">
        <v>47</v>
      </c>
      <c r="B4" s="56"/>
      <c r="C4" s="56"/>
      <c r="D4" s="56"/>
      <c r="E4" s="56"/>
      <c r="F4" s="56"/>
      <c r="J4" s="42"/>
    </row>
    <row r="5" spans="1:14" ht="24.9" customHeight="1">
      <c r="A5" s="55" t="s">
        <v>46</v>
      </c>
      <c r="B5" s="54"/>
      <c r="C5" s="54"/>
      <c r="D5" s="54"/>
      <c r="E5" s="54"/>
      <c r="F5" s="54"/>
      <c r="G5" s="3"/>
      <c r="H5" s="3"/>
      <c r="I5" s="3"/>
      <c r="J5" s="53"/>
      <c r="N5" s="52"/>
    </row>
    <row r="6" spans="1:14" ht="30" customHeight="1">
      <c r="A6" s="9" t="s">
        <v>45</v>
      </c>
      <c r="B6" s="8" t="s">
        <v>44</v>
      </c>
      <c r="C6" s="9"/>
      <c r="D6" s="9"/>
      <c r="E6" s="9"/>
      <c r="F6" s="9"/>
      <c r="G6" s="8" t="s">
        <v>43</v>
      </c>
      <c r="H6" s="9"/>
      <c r="I6" s="9"/>
      <c r="J6" s="9"/>
    </row>
    <row r="7" spans="1:14" ht="30" customHeight="1">
      <c r="A7" s="9"/>
      <c r="B7" s="8" t="s">
        <v>42</v>
      </c>
      <c r="C7" s="9"/>
      <c r="D7" s="9"/>
      <c r="E7" s="9"/>
      <c r="F7" s="9"/>
      <c r="G7" s="8" t="s">
        <v>41</v>
      </c>
      <c r="H7" s="9"/>
      <c r="I7" s="9"/>
      <c r="J7" s="9"/>
    </row>
    <row r="8" spans="1:14" ht="30" customHeight="1">
      <c r="A8" s="9"/>
      <c r="B8" s="8" t="s">
        <v>40</v>
      </c>
      <c r="C8" s="9"/>
      <c r="D8" s="9"/>
      <c r="E8" s="9"/>
      <c r="F8" s="9"/>
      <c r="G8" s="8" t="s">
        <v>40</v>
      </c>
      <c r="H8" s="9"/>
      <c r="I8" s="9"/>
      <c r="J8" s="9"/>
    </row>
    <row r="9" spans="1:14" ht="27.9" customHeight="1">
      <c r="A9" s="8" t="s">
        <v>7</v>
      </c>
      <c r="B9" s="12"/>
      <c r="C9" s="11"/>
      <c r="D9" s="10" t="s">
        <v>6</v>
      </c>
      <c r="E9" s="8" t="s">
        <v>39</v>
      </c>
      <c r="F9" s="12" t="s">
        <v>38</v>
      </c>
      <c r="G9" s="11"/>
      <c r="H9" s="11"/>
      <c r="I9" s="11"/>
      <c r="J9" s="51"/>
    </row>
    <row r="10" spans="1:14" ht="23.1" customHeight="1">
      <c r="A10" s="9" t="s">
        <v>37</v>
      </c>
      <c r="B10" s="9"/>
      <c r="C10" s="9"/>
      <c r="D10" s="9"/>
      <c r="E10" s="9"/>
      <c r="F10" s="9"/>
      <c r="G10" s="50"/>
      <c r="H10" s="9" t="s">
        <v>36</v>
      </c>
      <c r="I10" s="9"/>
      <c r="J10" s="9"/>
    </row>
    <row r="11" spans="1:14" s="2" customFormat="1" ht="23.1" customHeight="1">
      <c r="A11" s="9" t="s">
        <v>35</v>
      </c>
      <c r="B11" s="9"/>
      <c r="C11" s="9"/>
      <c r="D11" s="9"/>
      <c r="E11" s="8" t="s">
        <v>34</v>
      </c>
      <c r="F11" s="8" t="s">
        <v>33</v>
      </c>
      <c r="G11" s="49" t="s">
        <v>32</v>
      </c>
      <c r="H11" s="48"/>
      <c r="I11" s="47"/>
      <c r="J11" s="46"/>
    </row>
    <row r="12" spans="1:14" ht="23.1" customHeight="1">
      <c r="A12" s="41" t="s">
        <v>31</v>
      </c>
      <c r="B12" s="41"/>
      <c r="C12" s="41"/>
      <c r="D12" s="41"/>
      <c r="E12" s="41"/>
      <c r="F12" s="41"/>
      <c r="G12" s="40"/>
      <c r="H12" s="39" t="s">
        <v>30</v>
      </c>
      <c r="I12" s="6"/>
      <c r="J12" s="38"/>
    </row>
    <row r="13" spans="1:14" ht="24.9" customHeight="1">
      <c r="A13" s="9" t="s">
        <v>29</v>
      </c>
      <c r="B13" s="9" t="s">
        <v>25</v>
      </c>
      <c r="C13" s="9"/>
      <c r="D13" s="9"/>
      <c r="E13" s="37">
        <v>6600</v>
      </c>
      <c r="F13" s="8"/>
      <c r="G13" s="36">
        <f>E13*F13</f>
        <v>0</v>
      </c>
      <c r="H13" s="39" t="s">
        <v>28</v>
      </c>
      <c r="I13" s="6"/>
      <c r="J13" s="38"/>
    </row>
    <row r="14" spans="1:14" ht="24.9" customHeight="1">
      <c r="A14" s="9"/>
      <c r="B14" s="9" t="s">
        <v>23</v>
      </c>
      <c r="C14" s="9"/>
      <c r="D14" s="9"/>
      <c r="E14" s="37">
        <v>5000</v>
      </c>
      <c r="F14" s="8"/>
      <c r="G14" s="36">
        <f>E14*F14</f>
        <v>0</v>
      </c>
      <c r="H14" s="39" t="s">
        <v>27</v>
      </c>
      <c r="I14" s="6"/>
      <c r="J14" s="38"/>
    </row>
    <row r="15" spans="1:14" ht="24.9" customHeight="1">
      <c r="A15" s="9" t="s">
        <v>26</v>
      </c>
      <c r="B15" s="9" t="s">
        <v>25</v>
      </c>
      <c r="C15" s="9"/>
      <c r="D15" s="9"/>
      <c r="E15" s="37">
        <v>9200</v>
      </c>
      <c r="F15" s="8"/>
      <c r="G15" s="36">
        <f>E15*F15</f>
        <v>0</v>
      </c>
      <c r="H15" s="45" t="s">
        <v>24</v>
      </c>
      <c r="I15" s="5"/>
      <c r="J15" s="44"/>
    </row>
    <row r="16" spans="1:14" ht="24.9" customHeight="1">
      <c r="A16" s="9"/>
      <c r="B16" s="9" t="s">
        <v>23</v>
      </c>
      <c r="C16" s="9"/>
      <c r="D16" s="9"/>
      <c r="E16" s="37">
        <v>7000</v>
      </c>
      <c r="F16" s="8"/>
      <c r="G16" s="36">
        <f>E16*F16</f>
        <v>0</v>
      </c>
      <c r="H16" s="43"/>
      <c r="J16" s="42"/>
    </row>
    <row r="17" spans="1:10" ht="23.1" customHeight="1">
      <c r="A17" s="41" t="s">
        <v>22</v>
      </c>
      <c r="B17" s="41"/>
      <c r="C17" s="41"/>
      <c r="D17" s="41"/>
      <c r="E17" s="41"/>
      <c r="F17" s="41"/>
      <c r="G17" s="40"/>
      <c r="H17" s="39" t="s">
        <v>21</v>
      </c>
      <c r="I17" s="6"/>
      <c r="J17" s="38"/>
    </row>
    <row r="18" spans="1:10" ht="24.9" customHeight="1">
      <c r="A18" s="9" t="s">
        <v>20</v>
      </c>
      <c r="B18" s="9"/>
      <c r="C18" s="9"/>
      <c r="D18" s="9"/>
      <c r="E18" s="37">
        <v>1540</v>
      </c>
      <c r="F18" s="8"/>
      <c r="G18" s="36">
        <f>E18*F18</f>
        <v>0</v>
      </c>
      <c r="H18" s="35" t="s">
        <v>19</v>
      </c>
      <c r="I18" s="34"/>
      <c r="J18" s="33"/>
    </row>
    <row r="19" spans="1:10" ht="24.9" customHeight="1">
      <c r="A19" s="9" t="s">
        <v>18</v>
      </c>
      <c r="B19" s="9"/>
      <c r="C19" s="9"/>
      <c r="D19" s="9"/>
      <c r="E19" s="37">
        <v>1540</v>
      </c>
      <c r="F19" s="8"/>
      <c r="G19" s="36">
        <f>E19*F19</f>
        <v>0</v>
      </c>
      <c r="H19" s="35"/>
      <c r="I19" s="34"/>
      <c r="J19" s="33"/>
    </row>
    <row r="20" spans="1:10" ht="24.9" customHeight="1" thickBot="1">
      <c r="A20" s="32" t="s">
        <v>17</v>
      </c>
      <c r="B20" s="32"/>
      <c r="C20" s="32"/>
      <c r="D20" s="32"/>
      <c r="E20" s="31">
        <v>1870</v>
      </c>
      <c r="F20" s="30"/>
      <c r="G20" s="29">
        <f>E20*F20</f>
        <v>0</v>
      </c>
      <c r="H20" s="28" t="s">
        <v>16</v>
      </c>
      <c r="I20" s="22"/>
      <c r="J20" s="21"/>
    </row>
    <row r="21" spans="1:10" ht="27.9" customHeight="1" thickTop="1">
      <c r="A21" s="27" t="s">
        <v>15</v>
      </c>
      <c r="B21" s="27"/>
      <c r="C21" s="27"/>
      <c r="D21" s="27"/>
      <c r="E21" s="26"/>
      <c r="F21" s="25">
        <f>SUM(G13:G16,G18:G20)</f>
        <v>0</v>
      </c>
      <c r="G21" s="24"/>
      <c r="H21" s="23"/>
      <c r="I21" s="22"/>
      <c r="J21" s="21"/>
    </row>
    <row r="22" spans="1:10" ht="54.9" customHeight="1">
      <c r="A22" s="20" t="s">
        <v>14</v>
      </c>
      <c r="B22" s="19"/>
      <c r="C22" s="19"/>
      <c r="D22" s="19"/>
      <c r="E22" s="19"/>
      <c r="F22" s="19"/>
      <c r="G22" s="19"/>
      <c r="H22" s="18"/>
      <c r="I22" s="17"/>
      <c r="J22" s="16"/>
    </row>
    <row r="23" spans="1:10" ht="24.9" customHeight="1">
      <c r="A23" s="14"/>
      <c r="B23" s="14"/>
      <c r="C23" s="14"/>
      <c r="D23" s="14"/>
      <c r="E23" s="14"/>
      <c r="F23" s="15"/>
      <c r="G23" s="15"/>
      <c r="H23" s="14"/>
      <c r="I23" s="14"/>
      <c r="J23" s="14"/>
    </row>
    <row r="24" spans="1:10" ht="24.9" customHeight="1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ht="27.9" customHeight="1">
      <c r="A25" s="13" t="s">
        <v>13</v>
      </c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30" customHeight="1">
      <c r="A26" s="9" t="s">
        <v>12</v>
      </c>
      <c r="B26" s="9"/>
      <c r="C26" s="9"/>
      <c r="D26" s="9"/>
      <c r="E26" s="9" t="s">
        <v>11</v>
      </c>
      <c r="F26" s="9"/>
      <c r="G26" s="9"/>
      <c r="H26" s="9"/>
      <c r="I26" s="9"/>
      <c r="J26" s="9"/>
    </row>
    <row r="27" spans="1:10" ht="30" customHeight="1">
      <c r="A27" s="9" t="s">
        <v>10</v>
      </c>
      <c r="B27" s="9"/>
      <c r="C27" s="9"/>
      <c r="D27" s="9"/>
      <c r="E27" s="9"/>
      <c r="F27" s="9"/>
      <c r="G27" s="9"/>
      <c r="H27" s="9"/>
      <c r="I27" s="9"/>
      <c r="J27" s="9"/>
    </row>
    <row r="28" spans="1:10" ht="30" customHeight="1">
      <c r="A28" s="9" t="s">
        <v>9</v>
      </c>
      <c r="B28" s="9"/>
      <c r="C28" s="9"/>
      <c r="D28" s="9"/>
      <c r="E28" s="9" t="s">
        <v>8</v>
      </c>
      <c r="F28" s="9"/>
      <c r="G28" s="9"/>
      <c r="H28" s="9"/>
      <c r="I28" s="9"/>
      <c r="J28" s="9"/>
    </row>
    <row r="29" spans="1:10" ht="30" customHeight="1">
      <c r="A29" s="8" t="s">
        <v>7</v>
      </c>
      <c r="B29" s="12"/>
      <c r="C29" s="11"/>
      <c r="D29" s="10" t="s">
        <v>6</v>
      </c>
      <c r="E29" s="9" t="s">
        <v>5</v>
      </c>
      <c r="F29" s="9"/>
      <c r="G29" s="8" t="s">
        <v>4</v>
      </c>
      <c r="H29" s="8"/>
      <c r="I29" s="8" t="s">
        <v>3</v>
      </c>
      <c r="J29" s="7"/>
    </row>
    <row r="30" spans="1:10" ht="9.9" customHeight="1"/>
    <row r="31" spans="1:10" ht="23.1" customHeight="1">
      <c r="A31" s="6" t="s">
        <v>2</v>
      </c>
      <c r="B31" s="6"/>
      <c r="C31" s="6"/>
      <c r="D31" s="6"/>
      <c r="E31" s="6"/>
      <c r="G31" s="5" t="s">
        <v>1</v>
      </c>
      <c r="H31" s="5"/>
      <c r="I31" s="5"/>
      <c r="J31" s="5"/>
    </row>
    <row r="32" spans="1:10" ht="20.100000000000001" customHeight="1">
      <c r="G32" s="4" t="s">
        <v>0</v>
      </c>
      <c r="H32" s="3"/>
      <c r="I32" s="3"/>
      <c r="J32" s="3"/>
    </row>
  </sheetData>
  <mergeCells count="52">
    <mergeCell ref="H20:J22"/>
    <mergeCell ref="B13:D13"/>
    <mergeCell ref="B14:D14"/>
    <mergeCell ref="A10:G10"/>
    <mergeCell ref="A5:F5"/>
    <mergeCell ref="H10:J10"/>
    <mergeCell ref="H3:J3"/>
    <mergeCell ref="A21:D21"/>
    <mergeCell ref="A22:G22"/>
    <mergeCell ref="B9:C9"/>
    <mergeCell ref="A12:G12"/>
    <mergeCell ref="A18:D18"/>
    <mergeCell ref="A19:D19"/>
    <mergeCell ref="A20:D20"/>
    <mergeCell ref="A17:G17"/>
    <mergeCell ref="F9:J9"/>
    <mergeCell ref="G31:J31"/>
    <mergeCell ref="F21:G21"/>
    <mergeCell ref="A31:E31"/>
    <mergeCell ref="A24:J24"/>
    <mergeCell ref="A27:D27"/>
    <mergeCell ref="E27:J27"/>
    <mergeCell ref="E28:J28"/>
    <mergeCell ref="E29:F29"/>
    <mergeCell ref="A25:J25"/>
    <mergeCell ref="B29:C29"/>
    <mergeCell ref="C7:F7"/>
    <mergeCell ref="C8:F8"/>
    <mergeCell ref="A6:A8"/>
    <mergeCell ref="H6:J6"/>
    <mergeCell ref="H7:J7"/>
    <mergeCell ref="H8:J8"/>
    <mergeCell ref="D1:J2"/>
    <mergeCell ref="A4:F4"/>
    <mergeCell ref="A1:C1"/>
    <mergeCell ref="A2:C2"/>
    <mergeCell ref="B16:D16"/>
    <mergeCell ref="A11:D11"/>
    <mergeCell ref="A13:A14"/>
    <mergeCell ref="A15:A16"/>
    <mergeCell ref="B15:D15"/>
    <mergeCell ref="C6:F6"/>
    <mergeCell ref="H17:J17"/>
    <mergeCell ref="A26:D26"/>
    <mergeCell ref="A28:D28"/>
    <mergeCell ref="E26:J26"/>
    <mergeCell ref="H18:J19"/>
    <mergeCell ref="H11:J11"/>
    <mergeCell ref="H12:J12"/>
    <mergeCell ref="H13:J13"/>
    <mergeCell ref="H14:J14"/>
    <mergeCell ref="H15:J15"/>
  </mergeCells>
  <phoneticPr fontId="3"/>
  <pageMargins left="0.62" right="0.28000000000000003" top="0.53" bottom="0.28999999999999998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　草生</dc:creator>
  <cp:lastModifiedBy>福山　草生</cp:lastModifiedBy>
  <dcterms:created xsi:type="dcterms:W3CDTF">2026-02-05T04:18:43Z</dcterms:created>
  <dcterms:modified xsi:type="dcterms:W3CDTF">2026-02-05T04:18:56Z</dcterms:modified>
</cp:coreProperties>
</file>