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他課共有\財政課\DB_全部局共通\人口統計DB\校区別男女人口と世帯数\"/>
    </mc:Choice>
  </mc:AlternateContent>
  <bookViews>
    <workbookView xWindow="11172" yWindow="60" windowWidth="12288" windowHeight="10308" firstSheet="1" activeTab="1"/>
  </bookViews>
  <sheets>
    <sheet name="HP用町丁別" sheetId="4" state="hidden" r:id="rId1"/>
    <sheet name="3月末" sheetId="9" r:id="rId2"/>
  </sheets>
  <definedNames>
    <definedName name="_A" localSheetId="1">#REF!</definedName>
    <definedName name="_A">#REF!</definedName>
    <definedName name="HTML_CodePage" hidden="1">932</definedName>
    <definedName name="HTML_Control" localSheetId="1" hidden="1">{"'Sheet1'!$A$59:$E$240","'Sheet1'!$V$59:$AD$144"}</definedName>
    <definedName name="HTML_Control" hidden="1">{"'Sheet1'!$A$59:$E$240","'Sheet1'!$V$59:$AD$144"}</definedName>
    <definedName name="HTML_Description" hidden="1">""</definedName>
    <definedName name="HTML_Email" hidden="1">""</definedName>
    <definedName name="HTML_Header" hidden="1">"新居浜市　年齢別男女人口"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"D:\DATA\Excel\HP\平成11年\toukei2.htm"</definedName>
    <definedName name="HTML_Title" hidden="1">"年齢別男女人口"</definedName>
    <definedName name="_xlnm.Print_Area" localSheetId="0">HP用町丁別!$A$1:$E$214</definedName>
  </definedNames>
  <calcPr calcId="162913"/>
</workbook>
</file>

<file path=xl/calcChain.xml><?xml version="1.0" encoding="utf-8"?>
<calcChain xmlns="http://schemas.openxmlformats.org/spreadsheetml/2006/main">
  <c r="F23" i="9" l="1"/>
  <c r="E23" i="9"/>
  <c r="D23" i="9"/>
  <c r="C23" i="9"/>
  <c r="L16" i="9"/>
  <c r="K16" i="9"/>
  <c r="J16" i="9"/>
  <c r="I16" i="9"/>
  <c r="E212" i="4" l="1"/>
  <c r="D212" i="4"/>
  <c r="B212" i="4"/>
  <c r="E142" i="4"/>
  <c r="E143" i="4"/>
  <c r="E144" i="4"/>
  <c r="E146" i="4"/>
  <c r="E147" i="4"/>
  <c r="E148" i="4"/>
  <c r="E149" i="4"/>
  <c r="E150" i="4"/>
  <c r="E151" i="4"/>
  <c r="C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141" i="4"/>
  <c r="E140" i="4"/>
  <c r="E209" i="4"/>
  <c r="D142" i="4"/>
  <c r="D143" i="4"/>
  <c r="C143" i="4"/>
  <c r="D144" i="4"/>
  <c r="C144" i="4"/>
  <c r="D146" i="4"/>
  <c r="C146" i="4"/>
  <c r="D147" i="4"/>
  <c r="D148" i="4"/>
  <c r="C148" i="4"/>
  <c r="D149" i="4"/>
  <c r="C149" i="4"/>
  <c r="D150" i="4"/>
  <c r="C150" i="4"/>
  <c r="D151" i="4"/>
  <c r="D152" i="4"/>
  <c r="C152" i="4"/>
  <c r="D153" i="4"/>
  <c r="C153" i="4"/>
  <c r="D154" i="4"/>
  <c r="C154" i="4"/>
  <c r="D155" i="4"/>
  <c r="D156" i="4"/>
  <c r="D157" i="4"/>
  <c r="C157" i="4"/>
  <c r="D158" i="4"/>
  <c r="D159" i="4"/>
  <c r="C159" i="4"/>
  <c r="D160" i="4"/>
  <c r="D161" i="4"/>
  <c r="C161" i="4"/>
  <c r="D162" i="4"/>
  <c r="D163" i="4"/>
  <c r="C163" i="4"/>
  <c r="D164" i="4"/>
  <c r="C164" i="4"/>
  <c r="D165" i="4"/>
  <c r="D166" i="4"/>
  <c r="D167" i="4"/>
  <c r="C167" i="4"/>
  <c r="D168" i="4"/>
  <c r="C168" i="4"/>
  <c r="D169" i="4"/>
  <c r="C169" i="4"/>
  <c r="D170" i="4"/>
  <c r="D171" i="4"/>
  <c r="C171" i="4"/>
  <c r="D172" i="4"/>
  <c r="D173" i="4"/>
  <c r="C173" i="4"/>
  <c r="D174" i="4"/>
  <c r="D175" i="4"/>
  <c r="D176" i="4"/>
  <c r="D177" i="4"/>
  <c r="C177" i="4"/>
  <c r="D178" i="4"/>
  <c r="C178" i="4"/>
  <c r="D179" i="4"/>
  <c r="C179" i="4"/>
  <c r="D180" i="4"/>
  <c r="D181" i="4"/>
  <c r="C181" i="4"/>
  <c r="D182" i="4"/>
  <c r="C182" i="4"/>
  <c r="D183" i="4"/>
  <c r="C183" i="4"/>
  <c r="D184" i="4"/>
  <c r="D185" i="4"/>
  <c r="C185" i="4"/>
  <c r="D186" i="4"/>
  <c r="C186" i="4"/>
  <c r="D187" i="4"/>
  <c r="C187" i="4"/>
  <c r="D188" i="4"/>
  <c r="D189" i="4"/>
  <c r="C189" i="4"/>
  <c r="D190" i="4"/>
  <c r="C190" i="4"/>
  <c r="D191" i="4"/>
  <c r="D192" i="4"/>
  <c r="D193" i="4"/>
  <c r="C193" i="4"/>
  <c r="D194" i="4"/>
  <c r="C194" i="4"/>
  <c r="D195" i="4"/>
  <c r="C195" i="4"/>
  <c r="D196" i="4"/>
  <c r="C196" i="4"/>
  <c r="D197" i="4"/>
  <c r="C197" i="4"/>
  <c r="D198" i="4"/>
  <c r="C198" i="4"/>
  <c r="D199" i="4"/>
  <c r="C199" i="4"/>
  <c r="D200" i="4"/>
  <c r="C200" i="4"/>
  <c r="D201" i="4"/>
  <c r="D202" i="4"/>
  <c r="C202" i="4"/>
  <c r="D203" i="4"/>
  <c r="D204" i="4"/>
  <c r="D205" i="4"/>
  <c r="C205" i="4"/>
  <c r="D206" i="4"/>
  <c r="C206" i="4"/>
  <c r="D207" i="4"/>
  <c r="D208" i="4"/>
  <c r="C208" i="4"/>
  <c r="D141" i="4"/>
  <c r="C141" i="4"/>
  <c r="D140" i="4"/>
  <c r="C140" i="4"/>
  <c r="C209" i="4"/>
  <c r="B142" i="4"/>
  <c r="B143" i="4"/>
  <c r="B144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141" i="4"/>
  <c r="B140" i="4"/>
  <c r="B209" i="4"/>
  <c r="E86" i="4"/>
  <c r="E87" i="4"/>
  <c r="E88" i="4"/>
  <c r="E89" i="4"/>
  <c r="E90" i="4"/>
  <c r="E91" i="4"/>
  <c r="C91" i="4"/>
  <c r="E92" i="4"/>
  <c r="E93" i="4"/>
  <c r="E95" i="4"/>
  <c r="E96" i="4"/>
  <c r="E97" i="4"/>
  <c r="E98" i="4"/>
  <c r="C98" i="4"/>
  <c r="E99" i="4"/>
  <c r="E100" i="4"/>
  <c r="E101" i="4"/>
  <c r="E102" i="4"/>
  <c r="E103" i="4"/>
  <c r="E104" i="4"/>
  <c r="E105" i="4"/>
  <c r="E106" i="4"/>
  <c r="C106" i="4"/>
  <c r="E107" i="4"/>
  <c r="E108" i="4"/>
  <c r="E109" i="4"/>
  <c r="E110" i="4"/>
  <c r="E111" i="4"/>
  <c r="E112" i="4"/>
  <c r="E113" i="4"/>
  <c r="E114" i="4"/>
  <c r="C114" i="4"/>
  <c r="E115" i="4"/>
  <c r="E116" i="4"/>
  <c r="E117" i="4"/>
  <c r="E119" i="4"/>
  <c r="C119" i="4"/>
  <c r="E120" i="4"/>
  <c r="E121" i="4"/>
  <c r="E122" i="4"/>
  <c r="E123" i="4"/>
  <c r="E124" i="4"/>
  <c r="E126" i="4"/>
  <c r="E127" i="4"/>
  <c r="E128" i="4"/>
  <c r="E129" i="4"/>
  <c r="E130" i="4"/>
  <c r="E132" i="4"/>
  <c r="E133" i="4"/>
  <c r="E134" i="4"/>
  <c r="E85" i="4"/>
  <c r="E67" i="4"/>
  <c r="E68" i="4"/>
  <c r="E69" i="4"/>
  <c r="E70" i="4"/>
  <c r="E71" i="4"/>
  <c r="E72" i="4"/>
  <c r="E73" i="4"/>
  <c r="E74" i="4"/>
  <c r="E75" i="4"/>
  <c r="E76" i="4"/>
  <c r="C76" i="4"/>
  <c r="E77" i="4"/>
  <c r="E78" i="4"/>
  <c r="E79" i="4"/>
  <c r="E80" i="4"/>
  <c r="E81" i="4"/>
  <c r="E82" i="4"/>
  <c r="E83" i="4"/>
  <c r="E84" i="4"/>
  <c r="E66" i="4"/>
  <c r="E136" i="4"/>
  <c r="D86" i="4"/>
  <c r="C86" i="4"/>
  <c r="D87" i="4"/>
  <c r="D88" i="4"/>
  <c r="C88" i="4"/>
  <c r="D89" i="4"/>
  <c r="D90" i="4"/>
  <c r="C90" i="4"/>
  <c r="D91" i="4"/>
  <c r="D92" i="4"/>
  <c r="D93" i="4"/>
  <c r="D95" i="4"/>
  <c r="C95" i="4"/>
  <c r="D96" i="4"/>
  <c r="D97" i="4"/>
  <c r="C97" i="4"/>
  <c r="D98" i="4"/>
  <c r="D99" i="4"/>
  <c r="C99" i="4"/>
  <c r="D100" i="4"/>
  <c r="C100" i="4"/>
  <c r="D101" i="4"/>
  <c r="D102" i="4"/>
  <c r="D103" i="4"/>
  <c r="C103" i="4"/>
  <c r="D104" i="4"/>
  <c r="C104" i="4"/>
  <c r="D105" i="4"/>
  <c r="C105" i="4"/>
  <c r="D106" i="4"/>
  <c r="D107" i="4"/>
  <c r="C107" i="4"/>
  <c r="D108" i="4"/>
  <c r="C108" i="4"/>
  <c r="D109" i="4"/>
  <c r="C109" i="4"/>
  <c r="D110" i="4"/>
  <c r="C110" i="4"/>
  <c r="D111" i="4"/>
  <c r="C111" i="4"/>
  <c r="D112" i="4"/>
  <c r="C112" i="4"/>
  <c r="D113" i="4"/>
  <c r="C113" i="4"/>
  <c r="D114" i="4"/>
  <c r="D115" i="4"/>
  <c r="D116" i="4"/>
  <c r="D117" i="4"/>
  <c r="C117" i="4"/>
  <c r="D119" i="4"/>
  <c r="D120" i="4"/>
  <c r="C120" i="4"/>
  <c r="D121" i="4"/>
  <c r="D122" i="4"/>
  <c r="C122" i="4"/>
  <c r="D123" i="4"/>
  <c r="D124" i="4"/>
  <c r="C124" i="4"/>
  <c r="D126" i="4"/>
  <c r="D127" i="4"/>
  <c r="C127" i="4"/>
  <c r="D128" i="4"/>
  <c r="D129" i="4"/>
  <c r="C129" i="4"/>
  <c r="D130" i="4"/>
  <c r="D132" i="4"/>
  <c r="C132" i="4"/>
  <c r="D133" i="4"/>
  <c r="C133" i="4"/>
  <c r="D134" i="4"/>
  <c r="C134" i="4"/>
  <c r="D85" i="4"/>
  <c r="C85" i="4"/>
  <c r="D67" i="4"/>
  <c r="C67" i="4"/>
  <c r="D68" i="4"/>
  <c r="D69" i="4"/>
  <c r="C69" i="4"/>
  <c r="D70" i="4"/>
  <c r="C70" i="4"/>
  <c r="D71" i="4"/>
  <c r="D72" i="4"/>
  <c r="C72" i="4"/>
  <c r="D73" i="4"/>
  <c r="C73" i="4"/>
  <c r="D74" i="4"/>
  <c r="D75" i="4"/>
  <c r="D76" i="4"/>
  <c r="D77" i="4"/>
  <c r="C77" i="4"/>
  <c r="D78" i="4"/>
  <c r="D79" i="4"/>
  <c r="C79" i="4"/>
  <c r="D80" i="4"/>
  <c r="D81" i="4"/>
  <c r="C81" i="4"/>
  <c r="D82" i="4"/>
  <c r="D83" i="4"/>
  <c r="D84" i="4"/>
  <c r="C84" i="4"/>
  <c r="D66" i="4"/>
  <c r="B86" i="4"/>
  <c r="B87" i="4"/>
  <c r="B88" i="4"/>
  <c r="B89" i="4"/>
  <c r="B90" i="4"/>
  <c r="B91" i="4"/>
  <c r="B92" i="4"/>
  <c r="B93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9" i="4"/>
  <c r="B120" i="4"/>
  <c r="B121" i="4"/>
  <c r="B122" i="4"/>
  <c r="B123" i="4"/>
  <c r="B124" i="4"/>
  <c r="B126" i="4"/>
  <c r="B127" i="4"/>
  <c r="B128" i="4"/>
  <c r="B129" i="4"/>
  <c r="B130" i="4"/>
  <c r="B132" i="4"/>
  <c r="B133" i="4"/>
  <c r="B134" i="4"/>
  <c r="B85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66" i="4"/>
  <c r="B136" i="4"/>
  <c r="B2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C22" i="4"/>
  <c r="E23" i="4"/>
  <c r="E24" i="4"/>
  <c r="E25" i="4"/>
  <c r="E26" i="4"/>
  <c r="C26" i="4"/>
  <c r="E27" i="4"/>
  <c r="E28" i="4"/>
  <c r="C28" i="4"/>
  <c r="E29" i="4"/>
  <c r="E30" i="4"/>
  <c r="C30" i="4"/>
  <c r="E31" i="4"/>
  <c r="E32" i="4"/>
  <c r="E33" i="4"/>
  <c r="E34" i="4"/>
  <c r="E35" i="4"/>
  <c r="E36" i="4"/>
  <c r="E37" i="4"/>
  <c r="E38" i="4"/>
  <c r="E39" i="4"/>
  <c r="E40" i="4"/>
  <c r="E41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4" i="4"/>
  <c r="E62" i="4"/>
  <c r="D5" i="4"/>
  <c r="C5" i="4"/>
  <c r="D6" i="4"/>
  <c r="D7" i="4"/>
  <c r="C7" i="4"/>
  <c r="D8" i="4"/>
  <c r="D9" i="4"/>
  <c r="D10" i="4"/>
  <c r="D11" i="4"/>
  <c r="C11" i="4"/>
  <c r="D12" i="4"/>
  <c r="C12" i="4"/>
  <c r="D13" i="4"/>
  <c r="C13" i="4"/>
  <c r="D14" i="4"/>
  <c r="D15" i="4"/>
  <c r="C15" i="4"/>
  <c r="D16" i="4"/>
  <c r="D17" i="4"/>
  <c r="C17" i="4"/>
  <c r="D18" i="4"/>
  <c r="D19" i="4"/>
  <c r="C19" i="4"/>
  <c r="D20" i="4"/>
  <c r="D21" i="4"/>
  <c r="C21" i="4"/>
  <c r="D22" i="4"/>
  <c r="D23" i="4"/>
  <c r="C23" i="4"/>
  <c r="D24" i="4"/>
  <c r="D25" i="4"/>
  <c r="C25" i="4"/>
  <c r="D26" i="4"/>
  <c r="D27" i="4"/>
  <c r="C27" i="4"/>
  <c r="D28" i="4"/>
  <c r="D29" i="4"/>
  <c r="C29" i="4"/>
  <c r="D30" i="4"/>
  <c r="D31" i="4"/>
  <c r="C31" i="4"/>
  <c r="D32" i="4"/>
  <c r="D33" i="4"/>
  <c r="D34" i="4"/>
  <c r="D35" i="4"/>
  <c r="D36" i="4"/>
  <c r="D37" i="4"/>
  <c r="D38" i="4"/>
  <c r="D39" i="4"/>
  <c r="C39" i="4"/>
  <c r="D40" i="4"/>
  <c r="D41" i="4"/>
  <c r="D43" i="4"/>
  <c r="D44" i="4"/>
  <c r="C44" i="4"/>
  <c r="D45" i="4"/>
  <c r="D46" i="4"/>
  <c r="C46" i="4"/>
  <c r="D47" i="4"/>
  <c r="D48" i="4"/>
  <c r="C48" i="4"/>
  <c r="D49" i="4"/>
  <c r="D50" i="4"/>
  <c r="C50" i="4"/>
  <c r="D51" i="4"/>
  <c r="D52" i="4"/>
  <c r="C52" i="4"/>
  <c r="D53" i="4"/>
  <c r="C53" i="4"/>
  <c r="D54" i="4"/>
  <c r="D55" i="4"/>
  <c r="C55" i="4"/>
  <c r="D56" i="4"/>
  <c r="C56" i="4"/>
  <c r="D57" i="4"/>
  <c r="C57" i="4"/>
  <c r="D58" i="4"/>
  <c r="D4" i="4"/>
  <c r="D62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4" i="4"/>
  <c r="B62" i="4"/>
  <c r="C162" i="4"/>
  <c r="C180" i="4"/>
  <c r="C201" i="4"/>
  <c r="C188" i="4"/>
  <c r="D209" i="4"/>
  <c r="C8" i="4"/>
  <c r="C35" i="4"/>
  <c r="C75" i="4"/>
  <c r="C176" i="4"/>
  <c r="C172" i="4"/>
  <c r="C160" i="4"/>
  <c r="C156" i="4"/>
  <c r="C34" i="4"/>
  <c r="C123" i="4"/>
  <c r="C83" i="4"/>
  <c r="C128" i="4"/>
  <c r="C14" i="4"/>
  <c r="C174" i="4"/>
  <c r="C170" i="4"/>
  <c r="C166" i="4"/>
  <c r="C158" i="4"/>
  <c r="C165" i="4"/>
  <c r="C58" i="4"/>
  <c r="C54" i="4"/>
  <c r="C71" i="4"/>
  <c r="C101" i="4"/>
  <c r="C203" i="4"/>
  <c r="C192" i="4"/>
  <c r="D136" i="4"/>
  <c r="C51" i="4"/>
  <c r="C47" i="4"/>
  <c r="C43" i="4"/>
  <c r="C38" i="4"/>
  <c r="C80" i="4"/>
  <c r="C207" i="4"/>
  <c r="C10" i="4"/>
  <c r="C147" i="4"/>
  <c r="C4" i="4"/>
  <c r="C62" i="4"/>
  <c r="C102" i="4"/>
  <c r="C36" i="4"/>
  <c r="C32" i="4"/>
  <c r="C20" i="4"/>
  <c r="C16" i="4"/>
  <c r="C82" i="4"/>
  <c r="C74" i="4"/>
  <c r="C68" i="4"/>
  <c r="C130" i="4"/>
  <c r="C121" i="4"/>
  <c r="C116" i="4"/>
  <c r="C93" i="4"/>
  <c r="C89" i="4"/>
  <c r="C142" i="4"/>
  <c r="C212" i="4"/>
  <c r="B214" i="4"/>
  <c r="E214" i="4"/>
  <c r="C115" i="4"/>
  <c r="C191" i="4"/>
  <c r="C175" i="4"/>
  <c r="C155" i="4"/>
  <c r="D214" i="4"/>
  <c r="C41" i="4"/>
  <c r="C37" i="4"/>
  <c r="C33" i="4"/>
  <c r="C18" i="4"/>
  <c r="C6" i="4"/>
  <c r="C49" i="4"/>
  <c r="C45" i="4"/>
  <c r="C40" i="4"/>
  <c r="C24" i="4"/>
  <c r="C9" i="4"/>
  <c r="C92" i="4"/>
  <c r="C78" i="4"/>
  <c r="C126" i="4"/>
  <c r="C96" i="4"/>
  <c r="C87" i="4"/>
  <c r="C204" i="4"/>
  <c r="C184" i="4"/>
  <c r="C66" i="4"/>
  <c r="C136" i="4"/>
  <c r="C214" i="4"/>
</calcChain>
</file>

<file path=xl/sharedStrings.xml><?xml version="1.0" encoding="utf-8"?>
<sst xmlns="http://schemas.openxmlformats.org/spreadsheetml/2006/main" count="307" uniqueCount="242">
  <si>
    <t>町  丁  名</t>
  </si>
  <si>
    <t>世帯数</t>
  </si>
  <si>
    <t>男</t>
  </si>
  <si>
    <t>女</t>
  </si>
  <si>
    <t>　合   　　 計</t>
  </si>
  <si>
    <t>小 学 校 区 別 男 女 人 口 と 世 帯 数</t>
    <rPh sb="0" eb="5">
      <t>ショウガッコウ</t>
    </rPh>
    <rPh sb="6" eb="7">
      <t>ク</t>
    </rPh>
    <phoneticPr fontId="2"/>
  </si>
  <si>
    <t>中 学 校 区 別 男 女 人 口 と 世 帯 数</t>
    <rPh sb="0" eb="1">
      <t>チュウ</t>
    </rPh>
    <rPh sb="1" eb="5">
      <t>ショウガッコウ</t>
    </rPh>
    <rPh sb="6" eb="7">
      <t>ク</t>
    </rPh>
    <phoneticPr fontId="2"/>
  </si>
  <si>
    <t>-</t>
    <phoneticPr fontId="2"/>
  </si>
  <si>
    <t>黒島</t>
    <rPh sb="0" eb="2">
      <t>クロシマ</t>
    </rPh>
    <phoneticPr fontId="2"/>
  </si>
  <si>
    <t>中村</t>
    <rPh sb="0" eb="2">
      <t>ナカムラ</t>
    </rPh>
    <phoneticPr fontId="2"/>
  </si>
  <si>
    <t>新須賀</t>
    <rPh sb="0" eb="1">
      <t>シン</t>
    </rPh>
    <rPh sb="1" eb="2">
      <t>ス</t>
    </rPh>
    <rPh sb="2" eb="3">
      <t>ガ</t>
    </rPh>
    <phoneticPr fontId="2"/>
  </si>
  <si>
    <t>金子</t>
    <rPh sb="0" eb="2">
      <t>カネコ</t>
    </rPh>
    <phoneticPr fontId="2"/>
  </si>
  <si>
    <t>郷</t>
    <rPh sb="0" eb="1">
      <t>ゴウ</t>
    </rPh>
    <phoneticPr fontId="2"/>
  </si>
  <si>
    <t>多喜浜</t>
    <rPh sb="0" eb="3">
      <t>タキハマ</t>
    </rPh>
    <phoneticPr fontId="2"/>
  </si>
  <si>
    <t>　　　町 丁 別 男 女 人 口 と 世 帯 数</t>
    <phoneticPr fontId="2"/>
  </si>
  <si>
    <t>川西地区</t>
    <rPh sb="0" eb="2">
      <t>カワニシ</t>
    </rPh>
    <rPh sb="2" eb="4">
      <t>チク</t>
    </rPh>
    <phoneticPr fontId="2"/>
  </si>
  <si>
    <t>人　口</t>
    <rPh sb="0" eb="3">
      <t>ジンコウ</t>
    </rPh>
    <phoneticPr fontId="2"/>
  </si>
  <si>
    <t xml:space="preserve"> 川西地区 合 計</t>
    <rPh sb="3" eb="5">
      <t>チク</t>
    </rPh>
    <phoneticPr fontId="2"/>
  </si>
  <si>
    <t>川東地区</t>
    <rPh sb="0" eb="2">
      <t>カワヒガシ</t>
    </rPh>
    <rPh sb="2" eb="4">
      <t>チク</t>
    </rPh>
    <phoneticPr fontId="2"/>
  </si>
  <si>
    <t xml:space="preserve"> 川東地区 合 計</t>
    <rPh sb="3" eb="5">
      <t>チク</t>
    </rPh>
    <phoneticPr fontId="2"/>
  </si>
  <si>
    <t>上部地区</t>
    <rPh sb="0" eb="2">
      <t>ジョウブ</t>
    </rPh>
    <rPh sb="2" eb="4">
      <t>チク</t>
    </rPh>
    <phoneticPr fontId="2"/>
  </si>
  <si>
    <t xml:space="preserve"> 上部地区 合 計</t>
    <rPh sb="3" eb="5">
      <t>チク</t>
    </rPh>
    <phoneticPr fontId="2"/>
  </si>
  <si>
    <t>別子山地区</t>
    <rPh sb="0" eb="3">
      <t>ベッシヤマ</t>
    </rPh>
    <rPh sb="3" eb="5">
      <t>チク</t>
    </rPh>
    <phoneticPr fontId="2"/>
  </si>
  <si>
    <t>郷乙</t>
    <rPh sb="1" eb="2">
      <t>オツ</t>
    </rPh>
    <phoneticPr fontId="2"/>
  </si>
  <si>
    <t>楠崎一丁目</t>
    <rPh sb="0" eb="1">
      <t>クス</t>
    </rPh>
    <rPh sb="1" eb="2">
      <t>サキ</t>
    </rPh>
    <rPh sb="2" eb="3">
      <t>イチ</t>
    </rPh>
    <phoneticPr fontId="2"/>
  </si>
  <si>
    <t>楠崎二丁目</t>
    <rPh sb="0" eb="1">
      <t>クス</t>
    </rPh>
    <rPh sb="1" eb="2">
      <t>サキ</t>
    </rPh>
    <rPh sb="2" eb="3">
      <t>ニ</t>
    </rPh>
    <phoneticPr fontId="2"/>
  </si>
  <si>
    <t>又野三丁目</t>
    <rPh sb="2" eb="3">
      <t>サン</t>
    </rPh>
    <phoneticPr fontId="2"/>
  </si>
  <si>
    <t>多喜浜一丁目</t>
    <rPh sb="3" eb="4">
      <t>イチ</t>
    </rPh>
    <rPh sb="4" eb="6">
      <t>チョウメ</t>
    </rPh>
    <phoneticPr fontId="2"/>
  </si>
  <si>
    <t>多喜浜二丁目</t>
    <rPh sb="3" eb="6">
      <t>ニチョウメ</t>
    </rPh>
    <phoneticPr fontId="2"/>
  </si>
  <si>
    <t>多喜浜三丁目</t>
    <rPh sb="3" eb="6">
      <t>サンチョウメ</t>
    </rPh>
    <phoneticPr fontId="2"/>
  </si>
  <si>
    <t>多喜浜四丁目</t>
    <rPh sb="3" eb="4">
      <t>ヨン</t>
    </rPh>
    <rPh sb="4" eb="6">
      <t>チョウメ</t>
    </rPh>
    <phoneticPr fontId="2"/>
  </si>
  <si>
    <t>多喜浜五丁目</t>
    <rPh sb="3" eb="4">
      <t>ゴ</t>
    </rPh>
    <rPh sb="4" eb="6">
      <t>チョウメ</t>
    </rPh>
    <phoneticPr fontId="2"/>
  </si>
  <si>
    <t>多喜浜六丁目</t>
    <rPh sb="3" eb="4">
      <t>ロク</t>
    </rPh>
    <rPh sb="4" eb="6">
      <t>チョウメ</t>
    </rPh>
    <phoneticPr fontId="2"/>
  </si>
  <si>
    <t>阿島一丁目</t>
    <rPh sb="2" eb="5">
      <t>イッチョウメ</t>
    </rPh>
    <phoneticPr fontId="2"/>
  </si>
  <si>
    <t>阿島二丁目</t>
    <rPh sb="2" eb="3">
      <t>ニ</t>
    </rPh>
    <rPh sb="3" eb="5">
      <t>チョウメ</t>
    </rPh>
    <phoneticPr fontId="2"/>
  </si>
  <si>
    <t>阿島三丁目</t>
    <rPh sb="2" eb="5">
      <t>サンチョウメ</t>
    </rPh>
    <phoneticPr fontId="2"/>
  </si>
  <si>
    <t>阿島四丁目</t>
    <rPh sb="2" eb="3">
      <t>ヨン</t>
    </rPh>
    <rPh sb="3" eb="5">
      <t>チョウメ</t>
    </rPh>
    <phoneticPr fontId="2"/>
  </si>
  <si>
    <t>荷内町</t>
    <rPh sb="0" eb="1">
      <t>ニナ</t>
    </rPh>
    <rPh sb="1" eb="2">
      <t>ナイ</t>
    </rPh>
    <rPh sb="2" eb="3">
      <t>チョウ</t>
    </rPh>
    <phoneticPr fontId="2"/>
  </si>
  <si>
    <t>黒島一丁目</t>
    <rPh sb="2" eb="5">
      <t>イッチョウメ</t>
    </rPh>
    <phoneticPr fontId="2"/>
  </si>
  <si>
    <t>黒島二丁目</t>
    <rPh sb="2" eb="5">
      <t>ニチョウメ</t>
    </rPh>
    <phoneticPr fontId="2"/>
  </si>
  <si>
    <t>種子川山</t>
    <rPh sb="0" eb="1">
      <t>タネ</t>
    </rPh>
    <rPh sb="1" eb="2">
      <t>コ</t>
    </rPh>
    <rPh sb="2" eb="3">
      <t>ガワ</t>
    </rPh>
    <rPh sb="3" eb="4">
      <t>ヤマ</t>
    </rPh>
    <phoneticPr fontId="2"/>
  </si>
  <si>
    <t>別子山</t>
    <rPh sb="0" eb="1">
      <t>ベツ</t>
    </rPh>
    <rPh sb="1" eb="2">
      <t>コ</t>
    </rPh>
    <rPh sb="2" eb="3">
      <t>ヤマ</t>
    </rPh>
    <phoneticPr fontId="2"/>
  </si>
  <si>
    <t>阿島乙</t>
    <rPh sb="2" eb="3">
      <t>オツ</t>
    </rPh>
    <phoneticPr fontId="2"/>
  </si>
  <si>
    <t>-</t>
    <phoneticPr fontId="2"/>
  </si>
  <si>
    <t>港町</t>
    <phoneticPr fontId="2"/>
  </si>
  <si>
    <t>若水町一丁目</t>
    <phoneticPr fontId="2"/>
  </si>
  <si>
    <t>若水町二丁目</t>
    <phoneticPr fontId="2"/>
  </si>
  <si>
    <t>徳常町</t>
    <phoneticPr fontId="2"/>
  </si>
  <si>
    <t>繁本町</t>
    <phoneticPr fontId="2"/>
  </si>
  <si>
    <t>宮西町</t>
    <phoneticPr fontId="2"/>
  </si>
  <si>
    <t>泉宮町</t>
    <phoneticPr fontId="2"/>
  </si>
  <si>
    <t>泉池町</t>
    <phoneticPr fontId="2"/>
  </si>
  <si>
    <t>西町</t>
    <phoneticPr fontId="2"/>
  </si>
  <si>
    <t>中須賀町一丁目</t>
    <phoneticPr fontId="2"/>
  </si>
  <si>
    <t>中須賀町二丁目</t>
    <phoneticPr fontId="2"/>
  </si>
  <si>
    <t>西原町一丁目</t>
    <phoneticPr fontId="2"/>
  </si>
  <si>
    <t>西原町二丁目</t>
    <phoneticPr fontId="2"/>
  </si>
  <si>
    <t>西原町三丁目</t>
    <phoneticPr fontId="2"/>
  </si>
  <si>
    <t>政枝町一丁目</t>
    <phoneticPr fontId="2"/>
  </si>
  <si>
    <t>政枝町二丁目</t>
    <phoneticPr fontId="2"/>
  </si>
  <si>
    <t>政枝町三丁目</t>
    <phoneticPr fontId="2"/>
  </si>
  <si>
    <t>高木町</t>
    <phoneticPr fontId="2"/>
  </si>
  <si>
    <t>久保田町一丁目</t>
    <phoneticPr fontId="2"/>
  </si>
  <si>
    <t>久保田町二丁目</t>
    <phoneticPr fontId="2"/>
  </si>
  <si>
    <t>久保田町三丁目</t>
    <phoneticPr fontId="2"/>
  </si>
  <si>
    <t>一宮町一丁目</t>
    <phoneticPr fontId="2"/>
  </si>
  <si>
    <t>一宮町二丁目</t>
    <phoneticPr fontId="2"/>
  </si>
  <si>
    <t>滝の宮町</t>
    <phoneticPr fontId="2"/>
  </si>
  <si>
    <t>西の土居町一丁目</t>
    <phoneticPr fontId="2"/>
  </si>
  <si>
    <t>西の土居町二丁目</t>
    <phoneticPr fontId="2"/>
  </si>
  <si>
    <t>河内町</t>
    <phoneticPr fontId="2"/>
  </si>
  <si>
    <t>江口町</t>
    <phoneticPr fontId="2"/>
  </si>
  <si>
    <t>北新町</t>
    <phoneticPr fontId="2"/>
  </si>
  <si>
    <t>前田町</t>
    <phoneticPr fontId="2"/>
  </si>
  <si>
    <t>王子町</t>
    <phoneticPr fontId="2"/>
  </si>
  <si>
    <t>新田町一丁目</t>
    <phoneticPr fontId="2"/>
  </si>
  <si>
    <t>新田町二丁目</t>
    <phoneticPr fontId="2"/>
  </si>
  <si>
    <t>新田町三丁目</t>
    <phoneticPr fontId="2"/>
  </si>
  <si>
    <t>惣開町</t>
    <phoneticPr fontId="2"/>
  </si>
  <si>
    <t>磯浦町</t>
    <phoneticPr fontId="2"/>
  </si>
  <si>
    <t>星越町</t>
    <phoneticPr fontId="2"/>
  </si>
  <si>
    <t>田所町</t>
    <phoneticPr fontId="2"/>
  </si>
  <si>
    <t>新須賀町一丁目</t>
    <phoneticPr fontId="2"/>
  </si>
  <si>
    <t>新須賀町二丁目</t>
    <phoneticPr fontId="2"/>
  </si>
  <si>
    <t>新須賀町三丁目</t>
    <phoneticPr fontId="2"/>
  </si>
  <si>
    <t>新須賀町四丁目</t>
    <phoneticPr fontId="2"/>
  </si>
  <si>
    <t>菊本町一丁目</t>
    <phoneticPr fontId="2"/>
  </si>
  <si>
    <t>菊本町二丁目</t>
    <phoneticPr fontId="2"/>
  </si>
  <si>
    <t>平形町</t>
    <phoneticPr fontId="2"/>
  </si>
  <si>
    <t>庄内町一丁目</t>
    <phoneticPr fontId="2"/>
  </si>
  <si>
    <t>庄内町二丁目</t>
    <phoneticPr fontId="2"/>
  </si>
  <si>
    <t>庄内町三丁目</t>
    <phoneticPr fontId="2"/>
  </si>
  <si>
    <t>庄内町四丁目</t>
    <phoneticPr fontId="2"/>
  </si>
  <si>
    <t>庄内町五丁目</t>
    <phoneticPr fontId="2"/>
  </si>
  <si>
    <t>庄内町六丁目</t>
    <phoneticPr fontId="2"/>
  </si>
  <si>
    <t>八雲町</t>
    <phoneticPr fontId="2"/>
  </si>
  <si>
    <t>坂井町一丁目</t>
    <phoneticPr fontId="2"/>
  </si>
  <si>
    <t>坂井町二丁目</t>
    <phoneticPr fontId="2"/>
  </si>
  <si>
    <t>大江町</t>
    <phoneticPr fontId="2"/>
  </si>
  <si>
    <t>新居浜乙</t>
    <phoneticPr fontId="2"/>
  </si>
  <si>
    <t>東雲町一丁目</t>
    <phoneticPr fontId="2"/>
  </si>
  <si>
    <t>東雲町二丁目</t>
    <phoneticPr fontId="2"/>
  </si>
  <si>
    <t>東雲町三丁目</t>
    <phoneticPr fontId="2"/>
  </si>
  <si>
    <t>桜木町</t>
    <phoneticPr fontId="2"/>
  </si>
  <si>
    <t>南小松原町</t>
    <phoneticPr fontId="2"/>
  </si>
  <si>
    <t>清水町</t>
    <phoneticPr fontId="2"/>
  </si>
  <si>
    <t>松の木町</t>
    <phoneticPr fontId="2"/>
  </si>
  <si>
    <t>沢津町一丁目</t>
    <phoneticPr fontId="2"/>
  </si>
  <si>
    <t>沢津町二丁目</t>
    <phoneticPr fontId="2"/>
  </si>
  <si>
    <t>沢津町三丁目</t>
    <phoneticPr fontId="2"/>
  </si>
  <si>
    <t>高津町</t>
    <phoneticPr fontId="2"/>
  </si>
  <si>
    <t>宇高町一丁目</t>
    <phoneticPr fontId="2"/>
  </si>
  <si>
    <t>宇高町二丁目</t>
    <phoneticPr fontId="2"/>
  </si>
  <si>
    <t>宇高町三丁目</t>
    <phoneticPr fontId="2"/>
  </si>
  <si>
    <t>宇高町四丁目</t>
    <phoneticPr fontId="2"/>
  </si>
  <si>
    <t>宇高町五丁目</t>
    <phoneticPr fontId="2"/>
  </si>
  <si>
    <t>高田一丁目</t>
    <phoneticPr fontId="2"/>
  </si>
  <si>
    <t>高田二丁目</t>
    <phoneticPr fontId="2"/>
  </si>
  <si>
    <t>八幡一丁目</t>
    <phoneticPr fontId="2"/>
  </si>
  <si>
    <t>八幡二丁目</t>
    <phoneticPr fontId="2"/>
  </si>
  <si>
    <t>八幡三丁目</t>
    <phoneticPr fontId="2"/>
  </si>
  <si>
    <t>垣生一丁目</t>
    <phoneticPr fontId="2"/>
  </si>
  <si>
    <t>垣生二丁目</t>
    <phoneticPr fontId="2"/>
  </si>
  <si>
    <t>垣生三丁目</t>
    <phoneticPr fontId="2"/>
  </si>
  <si>
    <t>垣生四丁目</t>
    <phoneticPr fontId="2"/>
  </si>
  <si>
    <t>垣生五丁目</t>
    <phoneticPr fontId="2"/>
  </si>
  <si>
    <t>垣生六丁目</t>
    <phoneticPr fontId="2"/>
  </si>
  <si>
    <t>郷一丁目</t>
    <phoneticPr fontId="2"/>
  </si>
  <si>
    <t>郷二丁目</t>
    <phoneticPr fontId="2"/>
  </si>
  <si>
    <t>郷三丁目</t>
    <phoneticPr fontId="2"/>
  </si>
  <si>
    <t>郷四丁目</t>
    <phoneticPr fontId="2"/>
  </si>
  <si>
    <t>郷五丁目</t>
    <phoneticPr fontId="2"/>
  </si>
  <si>
    <t>又野一丁目</t>
    <phoneticPr fontId="2"/>
  </si>
  <si>
    <t>又野二丁目</t>
    <phoneticPr fontId="2"/>
  </si>
  <si>
    <t>落神町</t>
    <phoneticPr fontId="2"/>
  </si>
  <si>
    <t>神郷一丁目</t>
    <phoneticPr fontId="2"/>
  </si>
  <si>
    <t>神郷二丁目</t>
    <phoneticPr fontId="2"/>
  </si>
  <si>
    <t>清住町</t>
    <phoneticPr fontId="2"/>
  </si>
  <si>
    <t>田の上一丁目</t>
    <phoneticPr fontId="2"/>
  </si>
  <si>
    <t>田の上二丁目</t>
    <phoneticPr fontId="2"/>
  </si>
  <si>
    <t>田の上三丁目</t>
    <phoneticPr fontId="2"/>
  </si>
  <si>
    <t>田の上四丁目</t>
    <phoneticPr fontId="2"/>
  </si>
  <si>
    <t>松神子一丁目</t>
    <phoneticPr fontId="2"/>
  </si>
  <si>
    <t>松神子二丁目</t>
    <phoneticPr fontId="2"/>
  </si>
  <si>
    <t>松神子三丁目</t>
    <phoneticPr fontId="2"/>
  </si>
  <si>
    <t>松神子四丁目</t>
    <phoneticPr fontId="2"/>
  </si>
  <si>
    <t>長岩町</t>
    <phoneticPr fontId="2"/>
  </si>
  <si>
    <t>阿島</t>
    <phoneticPr fontId="2"/>
  </si>
  <si>
    <t>大島</t>
    <phoneticPr fontId="2"/>
  </si>
  <si>
    <t>坂井町三丁目</t>
    <phoneticPr fontId="2"/>
  </si>
  <si>
    <t>光明寺二丁目</t>
    <phoneticPr fontId="2"/>
  </si>
  <si>
    <t>東田一丁目</t>
    <phoneticPr fontId="2"/>
  </si>
  <si>
    <t>東田二丁目</t>
    <phoneticPr fontId="2"/>
  </si>
  <si>
    <t>東田三丁目</t>
    <phoneticPr fontId="2"/>
  </si>
  <si>
    <t>観音原町</t>
    <phoneticPr fontId="2"/>
  </si>
  <si>
    <t>国領一丁目</t>
    <phoneticPr fontId="2"/>
  </si>
  <si>
    <t>七宝台町</t>
    <phoneticPr fontId="2"/>
  </si>
  <si>
    <t>立川町</t>
    <phoneticPr fontId="2"/>
  </si>
  <si>
    <t>大永山</t>
    <phoneticPr fontId="2"/>
  </si>
  <si>
    <t>船木</t>
    <phoneticPr fontId="2"/>
  </si>
  <si>
    <t>大生院</t>
    <phoneticPr fontId="2"/>
  </si>
  <si>
    <t>萩生</t>
    <phoneticPr fontId="2"/>
  </si>
  <si>
    <t>横水町</t>
    <phoneticPr fontId="2"/>
  </si>
  <si>
    <t>中村松木一丁目</t>
    <phoneticPr fontId="2"/>
  </si>
  <si>
    <t>中村松木二丁目</t>
    <phoneticPr fontId="2"/>
  </si>
  <si>
    <t>土橋一丁目</t>
    <phoneticPr fontId="2"/>
  </si>
  <si>
    <t>土橋二丁目</t>
    <phoneticPr fontId="2"/>
  </si>
  <si>
    <t>本郷一丁目</t>
    <phoneticPr fontId="2"/>
  </si>
  <si>
    <t>本郷二丁目</t>
    <phoneticPr fontId="2"/>
  </si>
  <si>
    <t>本郷三丁目</t>
    <phoneticPr fontId="2"/>
  </si>
  <si>
    <t>中萩町</t>
    <phoneticPr fontId="2"/>
  </si>
  <si>
    <t>中村一丁目</t>
    <phoneticPr fontId="2"/>
  </si>
  <si>
    <t>中村二丁目</t>
    <phoneticPr fontId="2"/>
  </si>
  <si>
    <t>中村三丁目</t>
    <phoneticPr fontId="2"/>
  </si>
  <si>
    <t>中村四丁目</t>
    <phoneticPr fontId="2"/>
  </si>
  <si>
    <t>上原一丁目</t>
    <phoneticPr fontId="2"/>
  </si>
  <si>
    <t>上原二丁目</t>
    <phoneticPr fontId="2"/>
  </si>
  <si>
    <t>上原三丁目</t>
    <phoneticPr fontId="2"/>
  </si>
  <si>
    <t>上原四丁目</t>
    <phoneticPr fontId="2"/>
  </si>
  <si>
    <t>御蔵町</t>
    <phoneticPr fontId="2"/>
  </si>
  <si>
    <t>角野</t>
    <phoneticPr fontId="2"/>
  </si>
  <si>
    <t>西泉町</t>
    <phoneticPr fontId="2"/>
  </si>
  <si>
    <t>西連寺町一丁目</t>
    <phoneticPr fontId="2"/>
  </si>
  <si>
    <t>西連寺町二丁目</t>
    <phoneticPr fontId="2"/>
  </si>
  <si>
    <t>篠場町</t>
    <phoneticPr fontId="2"/>
  </si>
  <si>
    <t>山田町</t>
    <phoneticPr fontId="2"/>
  </si>
  <si>
    <t>山根町</t>
    <phoneticPr fontId="2"/>
  </si>
  <si>
    <t>中西町</t>
    <phoneticPr fontId="2"/>
  </si>
  <si>
    <t>宮原町</t>
    <phoneticPr fontId="2"/>
  </si>
  <si>
    <t>中筋町一丁目</t>
    <phoneticPr fontId="2"/>
  </si>
  <si>
    <t>中筋町二丁目</t>
    <phoneticPr fontId="2"/>
  </si>
  <si>
    <t>北内町一丁目</t>
    <phoneticPr fontId="2"/>
  </si>
  <si>
    <t>北内町二丁目</t>
    <phoneticPr fontId="2"/>
  </si>
  <si>
    <t>北内町三丁目</t>
    <phoneticPr fontId="2"/>
  </si>
  <si>
    <t>北内町四丁目</t>
    <phoneticPr fontId="2"/>
  </si>
  <si>
    <t>吉岡町</t>
    <phoneticPr fontId="2"/>
  </si>
  <si>
    <t>角野新田町一丁目</t>
    <phoneticPr fontId="2"/>
  </si>
  <si>
    <t>角野新田町二丁目</t>
    <phoneticPr fontId="2"/>
  </si>
  <si>
    <t>角野新田町三丁目</t>
    <phoneticPr fontId="2"/>
  </si>
  <si>
    <t>種子川町</t>
    <phoneticPr fontId="2"/>
  </si>
  <si>
    <t>上泉町</t>
    <phoneticPr fontId="2"/>
  </si>
  <si>
    <t>外山町</t>
    <phoneticPr fontId="2"/>
  </si>
  <si>
    <t>星原町</t>
    <phoneticPr fontId="2"/>
  </si>
  <si>
    <t>寿町</t>
    <phoneticPr fontId="2"/>
  </si>
  <si>
    <t>岸の上町一丁目</t>
    <phoneticPr fontId="2"/>
  </si>
  <si>
    <t>岸の上町二丁目</t>
    <phoneticPr fontId="2"/>
  </si>
  <si>
    <t>下泉町一丁目</t>
    <phoneticPr fontId="2"/>
  </si>
  <si>
    <t>下泉町二丁目</t>
    <phoneticPr fontId="2"/>
  </si>
  <si>
    <t>城下町</t>
    <phoneticPr fontId="2"/>
  </si>
  <si>
    <t>瀬戸町</t>
    <phoneticPr fontId="2"/>
  </si>
  <si>
    <t>松原町</t>
    <phoneticPr fontId="2"/>
  </si>
  <si>
    <t>喜光地町一丁目</t>
    <phoneticPr fontId="2"/>
  </si>
  <si>
    <t>喜光地町二丁目</t>
    <phoneticPr fontId="2"/>
  </si>
  <si>
    <t>西喜光地町</t>
    <phoneticPr fontId="2"/>
  </si>
  <si>
    <t>松木町</t>
    <phoneticPr fontId="2"/>
  </si>
  <si>
    <t>光明寺一丁目</t>
    <phoneticPr fontId="2"/>
  </si>
  <si>
    <t>世帯数</t>
    <phoneticPr fontId="2"/>
  </si>
  <si>
    <t>うち旧若宮小校区</t>
    <rPh sb="2" eb="3">
      <t>キュウ</t>
    </rPh>
    <rPh sb="3" eb="5">
      <t>ワカミヤ</t>
    </rPh>
    <rPh sb="5" eb="6">
      <t>ショウ</t>
    </rPh>
    <rPh sb="6" eb="8">
      <t>コウク</t>
    </rPh>
    <phoneticPr fontId="2"/>
  </si>
  <si>
    <t>うち旧大島小校区</t>
    <rPh sb="2" eb="3">
      <t>キュウ</t>
    </rPh>
    <rPh sb="3" eb="5">
      <t>オオシマ</t>
    </rPh>
    <rPh sb="5" eb="6">
      <t>ショウ</t>
    </rPh>
    <rPh sb="6" eb="8">
      <t>コウク</t>
    </rPh>
    <phoneticPr fontId="2"/>
  </si>
  <si>
    <t>小学校区名</t>
    <rPh sb="0" eb="3">
      <t>ショウガッコウ</t>
    </rPh>
    <rPh sb="3" eb="4">
      <t>コウク</t>
    </rPh>
    <phoneticPr fontId="2"/>
  </si>
  <si>
    <t>中学校区名</t>
    <rPh sb="0" eb="1">
      <t>チュウ</t>
    </rPh>
    <rPh sb="1" eb="3">
      <t>ショウガッコウ</t>
    </rPh>
    <rPh sb="3" eb="4">
      <t>コウク</t>
    </rPh>
    <phoneticPr fontId="2"/>
  </si>
  <si>
    <t>新居浜</t>
    <rPh sb="0" eb="3">
      <t>ニイハマ</t>
    </rPh>
    <phoneticPr fontId="2"/>
  </si>
  <si>
    <t>北</t>
    <rPh sb="0" eb="1">
      <t>キタ</t>
    </rPh>
    <phoneticPr fontId="2"/>
  </si>
  <si>
    <t>宮西</t>
    <rPh sb="0" eb="2">
      <t>ミヤニシ</t>
    </rPh>
    <phoneticPr fontId="2"/>
  </si>
  <si>
    <t>南</t>
    <rPh sb="0" eb="1">
      <t>ミナミ</t>
    </rPh>
    <phoneticPr fontId="2"/>
  </si>
  <si>
    <t>東</t>
    <rPh sb="0" eb="1">
      <t>ヒガシ</t>
    </rPh>
    <phoneticPr fontId="2"/>
  </si>
  <si>
    <t>金栄</t>
    <rPh sb="0" eb="1">
      <t>キン</t>
    </rPh>
    <rPh sb="1" eb="2">
      <t>エイ</t>
    </rPh>
    <phoneticPr fontId="2"/>
  </si>
  <si>
    <t>西</t>
    <rPh sb="0" eb="1">
      <t>ニシ</t>
    </rPh>
    <phoneticPr fontId="2"/>
  </si>
  <si>
    <t>高津</t>
    <rPh sb="0" eb="2">
      <t>タカツ</t>
    </rPh>
    <phoneticPr fontId="2"/>
  </si>
  <si>
    <t>川東</t>
    <rPh sb="0" eb="2">
      <t>カワヒガシ</t>
    </rPh>
    <phoneticPr fontId="2"/>
  </si>
  <si>
    <t>浮島</t>
    <rPh sb="0" eb="1">
      <t>ウ</t>
    </rPh>
    <rPh sb="1" eb="2">
      <t>ジマ</t>
    </rPh>
    <phoneticPr fontId="2"/>
  </si>
  <si>
    <t>泉川</t>
    <rPh sb="0" eb="1">
      <t>イズミ</t>
    </rPh>
    <rPh sb="1" eb="2">
      <t>ガワ</t>
    </rPh>
    <phoneticPr fontId="2"/>
  </si>
  <si>
    <t>惣開</t>
    <rPh sb="0" eb="2">
      <t>ソウビラキ</t>
    </rPh>
    <phoneticPr fontId="2"/>
  </si>
  <si>
    <t>中萩</t>
    <rPh sb="0" eb="2">
      <t>ナカハギ</t>
    </rPh>
    <phoneticPr fontId="2"/>
  </si>
  <si>
    <t>船木</t>
    <rPh sb="0" eb="2">
      <t>フナキ</t>
    </rPh>
    <phoneticPr fontId="2"/>
  </si>
  <si>
    <t>垣生</t>
    <rPh sb="0" eb="2">
      <t>ハブ</t>
    </rPh>
    <phoneticPr fontId="2"/>
  </si>
  <si>
    <t>大生院</t>
    <rPh sb="0" eb="3">
      <t>オオジョウイン</t>
    </rPh>
    <phoneticPr fontId="2"/>
  </si>
  <si>
    <t>神郷</t>
    <rPh sb="0" eb="2">
      <t>コウザト</t>
    </rPh>
    <phoneticPr fontId="2"/>
  </si>
  <si>
    <t>角野</t>
    <rPh sb="0" eb="2">
      <t>スミノ</t>
    </rPh>
    <phoneticPr fontId="2"/>
  </si>
  <si>
    <t>別子</t>
    <rPh sb="0" eb="1">
      <t>ベツ</t>
    </rPh>
    <rPh sb="1" eb="2">
      <t>コ</t>
    </rPh>
    <phoneticPr fontId="2"/>
  </si>
  <si>
    <t>合計</t>
    <rPh sb="0" eb="2">
      <t>ゴウケイ</t>
    </rPh>
    <phoneticPr fontId="2"/>
  </si>
  <si>
    <t>令和8年3月末日現在（住民基本台帳）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</si>
</sst>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_ 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HGS明朝E"/>
      <family val="1"/>
      <charset val="128"/>
    </font>
    <font>
      <sz val="11"/>
      <color indexed="8"/>
      <name val="HGP明朝E"/>
      <family val="1"/>
      <charset val="128"/>
    </font>
    <font>
      <sz val="11"/>
      <color indexed="8"/>
      <name val="HG明朝E"/>
      <family val="1"/>
      <charset val="128"/>
    </font>
    <font>
      <sz val="11"/>
      <name val="HGS明朝E"/>
      <family val="1"/>
      <charset val="128"/>
    </font>
    <font>
      <sz val="8"/>
      <color indexed="8"/>
      <name val="HGS明朝E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66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64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</cellStyleXfs>
  <cellXfs count="161">
    <xf numFmtId="0" fontId="0" fillId="0" borderId="0" xfId="0">
      <alignment vertical="center"/>
    </xf>
    <xf numFmtId="176" fontId="4" fillId="0" borderId="0" xfId="2" applyNumberFormat="1" applyFont="1" applyBorder="1"/>
    <xf numFmtId="176" fontId="4" fillId="0" borderId="0" xfId="2" applyNumberFormat="1" applyFont="1"/>
    <xf numFmtId="176" fontId="4" fillId="0" borderId="0" xfId="2" applyNumberFormat="1" applyFont="1" applyFill="1"/>
    <xf numFmtId="3" fontId="6" fillId="0" borderId="1" xfId="2" applyNumberFormat="1" applyFont="1" applyFill="1" applyBorder="1" applyAlignment="1">
      <alignment vertical="center"/>
    </xf>
    <xf numFmtId="177" fontId="1" fillId="0" borderId="2" xfId="2" applyNumberFormat="1" applyFont="1" applyBorder="1" applyAlignment="1" applyProtection="1">
      <alignment vertical="center"/>
      <protection locked="0"/>
    </xf>
    <xf numFmtId="177" fontId="1" fillId="0" borderId="3" xfId="2" applyNumberFormat="1" applyFont="1" applyBorder="1" applyAlignment="1" applyProtection="1">
      <alignment vertical="center"/>
      <protection locked="0"/>
    </xf>
    <xf numFmtId="177" fontId="1" fillId="0" borderId="4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vertical="center"/>
      <protection locked="0"/>
    </xf>
    <xf numFmtId="177" fontId="1" fillId="0" borderId="6" xfId="2" applyNumberFormat="1" applyFont="1" applyBorder="1" applyAlignment="1" applyProtection="1">
      <alignment vertical="center"/>
      <protection locked="0"/>
    </xf>
    <xf numFmtId="177" fontId="1" fillId="0" borderId="7" xfId="2" applyNumberFormat="1" applyFont="1" applyBorder="1" applyAlignment="1" applyProtection="1">
      <alignment vertical="center"/>
      <protection locked="0"/>
    </xf>
    <xf numFmtId="177" fontId="1" fillId="0" borderId="5" xfId="2" applyNumberFormat="1" applyFont="1" applyBorder="1" applyAlignment="1" applyProtection="1">
      <alignment horizontal="right" vertical="center"/>
      <protection locked="0"/>
    </xf>
    <xf numFmtId="177" fontId="1" fillId="0" borderId="6" xfId="2" applyNumberFormat="1" applyFont="1" applyBorder="1" applyAlignment="1" applyProtection="1">
      <alignment horizontal="right" vertical="center"/>
      <protection locked="0"/>
    </xf>
    <xf numFmtId="177" fontId="1" fillId="0" borderId="7" xfId="2" applyNumberFormat="1" applyFont="1" applyBorder="1" applyAlignment="1" applyProtection="1">
      <alignment horizontal="right" vertical="center"/>
      <protection locked="0"/>
    </xf>
    <xf numFmtId="177" fontId="1" fillId="0" borderId="8" xfId="2" applyNumberFormat="1" applyFont="1" applyBorder="1" applyAlignment="1" applyProtection="1">
      <alignment vertical="center"/>
      <protection locked="0"/>
    </xf>
    <xf numFmtId="177" fontId="1" fillId="0" borderId="9" xfId="2" applyNumberFormat="1" applyFont="1" applyBorder="1" applyAlignment="1" applyProtection="1">
      <alignment horizontal="right" vertical="center"/>
      <protection locked="0"/>
    </xf>
    <xf numFmtId="177" fontId="1" fillId="0" borderId="10" xfId="2" applyNumberFormat="1" applyFont="1" applyBorder="1" applyAlignment="1" applyProtection="1">
      <alignment horizontal="right" vertical="center"/>
      <protection locked="0"/>
    </xf>
    <xf numFmtId="3" fontId="6" fillId="2" borderId="11" xfId="2" applyNumberFormat="1" applyFont="1" applyFill="1" applyBorder="1" applyAlignment="1">
      <alignment vertical="center"/>
    </xf>
    <xf numFmtId="177" fontId="7" fillId="0" borderId="12" xfId="2" applyNumberFormat="1" applyFont="1" applyBorder="1" applyAlignment="1">
      <alignment vertical="center"/>
    </xf>
    <xf numFmtId="177" fontId="7" fillId="0" borderId="13" xfId="2" applyNumberFormat="1" applyFont="1" applyBorder="1" applyAlignment="1">
      <alignment vertical="center"/>
    </xf>
    <xf numFmtId="3" fontId="6" fillId="0" borderId="14" xfId="2" applyNumberFormat="1" applyFont="1" applyFill="1" applyBorder="1" applyAlignment="1">
      <alignment vertical="center"/>
    </xf>
    <xf numFmtId="3" fontId="7" fillId="0" borderId="14" xfId="2" applyNumberFormat="1" applyFont="1" applyBorder="1" applyAlignment="1">
      <alignment vertical="center"/>
    </xf>
    <xf numFmtId="3" fontId="8" fillId="0" borderId="1" xfId="2" applyNumberFormat="1" applyFont="1" applyFill="1" applyBorder="1" applyAlignment="1">
      <alignment vertical="center"/>
    </xf>
    <xf numFmtId="3" fontId="9" fillId="0" borderId="14" xfId="2" applyNumberFormat="1" applyFont="1" applyBorder="1" applyAlignment="1">
      <alignment vertical="center"/>
    </xf>
    <xf numFmtId="3" fontId="9" fillId="0" borderId="1" xfId="2" applyNumberFormat="1" applyFont="1" applyFill="1" applyBorder="1" applyAlignment="1">
      <alignment vertical="center"/>
    </xf>
    <xf numFmtId="3" fontId="6" fillId="0" borderId="0" xfId="2" applyNumberFormat="1" applyFont="1" applyFill="1" applyBorder="1" applyAlignment="1">
      <alignment vertical="center"/>
    </xf>
    <xf numFmtId="3" fontId="6" fillId="0" borderId="11" xfId="2" applyNumberFormat="1" applyFont="1" applyBorder="1" applyAlignment="1">
      <alignment vertical="center"/>
    </xf>
    <xf numFmtId="177" fontId="16" fillId="0" borderId="15" xfId="2" applyNumberFormat="1" applyFont="1" applyBorder="1" applyAlignment="1" applyProtection="1">
      <alignment vertical="center"/>
      <protection locked="0"/>
    </xf>
    <xf numFmtId="177" fontId="16" fillId="0" borderId="16" xfId="2" applyNumberFormat="1" applyFont="1" applyBorder="1" applyAlignment="1" applyProtection="1">
      <alignment vertical="center"/>
      <protection locked="0"/>
    </xf>
    <xf numFmtId="177" fontId="16" fillId="0" borderId="17" xfId="2" applyNumberFormat="1" applyFont="1" applyBorder="1" applyAlignment="1" applyProtection="1">
      <alignment vertical="center"/>
      <protection locked="0"/>
    </xf>
    <xf numFmtId="177" fontId="16" fillId="0" borderId="18" xfId="2" applyNumberFormat="1" applyFont="1" applyBorder="1" applyAlignment="1" applyProtection="1">
      <alignment vertical="center"/>
      <protection locked="0"/>
    </xf>
    <xf numFmtId="177" fontId="16" fillId="0" borderId="18" xfId="2" applyNumberFormat="1" applyFont="1" applyBorder="1" applyAlignment="1" applyProtection="1">
      <alignment horizontal="right" vertical="center"/>
      <protection locked="0"/>
    </xf>
    <xf numFmtId="177" fontId="16" fillId="0" borderId="19" xfId="2" applyNumberFormat="1" applyFont="1" applyBorder="1" applyAlignment="1" applyProtection="1">
      <alignment horizontal="right" vertical="center"/>
      <protection locked="0"/>
    </xf>
    <xf numFmtId="177" fontId="17" fillId="0" borderId="12" xfId="2" applyNumberFormat="1" applyFont="1" applyBorder="1" applyAlignment="1">
      <alignment vertical="center"/>
    </xf>
    <xf numFmtId="177" fontId="16" fillId="0" borderId="20" xfId="2" applyNumberFormat="1" applyFont="1" applyBorder="1" applyAlignment="1" applyProtection="1">
      <alignment vertical="center"/>
      <protection locked="0"/>
    </xf>
    <xf numFmtId="177" fontId="16" fillId="0" borderId="21" xfId="2" applyNumberFormat="1" applyFont="1" applyBorder="1" applyAlignment="1" applyProtection="1">
      <alignment vertical="center"/>
      <protection locked="0"/>
    </xf>
    <xf numFmtId="177" fontId="16" fillId="0" borderId="6" xfId="2" applyNumberFormat="1" applyFont="1" applyBorder="1" applyAlignment="1" applyProtection="1">
      <alignment vertical="center"/>
      <protection locked="0"/>
    </xf>
    <xf numFmtId="177" fontId="16" fillId="0" borderId="5" xfId="2" applyNumberFormat="1" applyFont="1" applyBorder="1" applyAlignment="1" applyProtection="1">
      <alignment vertical="center"/>
      <protection locked="0"/>
    </xf>
    <xf numFmtId="177" fontId="16" fillId="0" borderId="5" xfId="2" applyNumberFormat="1" applyFont="1" applyBorder="1" applyAlignment="1" applyProtection="1">
      <alignment horizontal="right" vertical="center"/>
      <protection locked="0"/>
    </xf>
    <xf numFmtId="177" fontId="16" fillId="0" borderId="22" xfId="2" applyNumberFormat="1" applyFont="1" applyBorder="1" applyAlignment="1" applyProtection="1">
      <alignment vertical="center"/>
      <protection locked="0"/>
    </xf>
    <xf numFmtId="177" fontId="16" fillId="0" borderId="23" xfId="2" applyNumberFormat="1" applyFont="1" applyBorder="1" applyAlignment="1" applyProtection="1">
      <alignment vertical="center"/>
      <protection locked="0"/>
    </xf>
    <xf numFmtId="177" fontId="17" fillId="0" borderId="13" xfId="2" applyNumberFormat="1" applyFont="1" applyBorder="1" applyAlignment="1">
      <alignment vertical="center"/>
    </xf>
    <xf numFmtId="3" fontId="6" fillId="3" borderId="24" xfId="2" applyNumberFormat="1" applyFont="1" applyFill="1" applyBorder="1" applyAlignment="1">
      <alignment vertical="center"/>
    </xf>
    <xf numFmtId="177" fontId="17" fillId="0" borderId="25" xfId="2" applyNumberFormat="1" applyFont="1" applyBorder="1" applyAlignment="1">
      <alignment vertical="center"/>
    </xf>
    <xf numFmtId="177" fontId="17" fillId="0" borderId="26" xfId="2" applyNumberFormat="1" applyFont="1" applyBorder="1" applyAlignment="1">
      <alignment vertical="center"/>
    </xf>
    <xf numFmtId="3" fontId="6" fillId="4" borderId="24" xfId="2" applyNumberFormat="1" applyFont="1" applyFill="1" applyBorder="1" applyAlignment="1">
      <alignment vertical="center"/>
    </xf>
    <xf numFmtId="177" fontId="16" fillId="0" borderId="27" xfId="2" applyNumberFormat="1" applyFont="1" applyBorder="1" applyAlignment="1" applyProtection="1">
      <alignment vertical="center"/>
      <protection locked="0"/>
    </xf>
    <xf numFmtId="177" fontId="16" fillId="0" borderId="7" xfId="2" applyNumberFormat="1" applyFont="1" applyBorder="1" applyAlignment="1" applyProtection="1">
      <alignment vertical="center"/>
      <protection locked="0"/>
    </xf>
    <xf numFmtId="177" fontId="16" fillId="0" borderId="7" xfId="2" applyNumberFormat="1" applyFont="1" applyBorder="1" applyAlignment="1" applyProtection="1">
      <alignment horizontal="right" vertical="center"/>
      <protection locked="0"/>
    </xf>
    <xf numFmtId="177" fontId="16" fillId="0" borderId="28" xfId="2" applyNumberFormat="1" applyFont="1" applyBorder="1" applyAlignment="1" applyProtection="1">
      <alignment vertical="center"/>
      <protection locked="0"/>
    </xf>
    <xf numFmtId="177" fontId="17" fillId="0" borderId="1" xfId="2" applyNumberFormat="1" applyFont="1" applyFill="1" applyBorder="1" applyAlignment="1">
      <alignment vertical="center"/>
    </xf>
    <xf numFmtId="177" fontId="18" fillId="0" borderId="12" xfId="2" applyNumberFormat="1" applyFont="1" applyBorder="1" applyAlignment="1">
      <alignment vertical="center"/>
    </xf>
    <xf numFmtId="177" fontId="18" fillId="0" borderId="13" xfId="2" applyNumberFormat="1" applyFont="1" applyBorder="1" applyAlignment="1">
      <alignment vertical="center"/>
    </xf>
    <xf numFmtId="177" fontId="16" fillId="0" borderId="29" xfId="2" applyNumberFormat="1" applyFont="1" applyBorder="1" applyAlignment="1" applyProtection="1">
      <alignment vertical="center"/>
      <protection locked="0"/>
    </xf>
    <xf numFmtId="177" fontId="16" fillId="0" borderId="30" xfId="2" applyNumberFormat="1" applyFont="1" applyBorder="1" applyAlignment="1" applyProtection="1">
      <alignment vertical="center"/>
      <protection locked="0"/>
    </xf>
    <xf numFmtId="177" fontId="16" fillId="0" borderId="30" xfId="2" applyNumberFormat="1" applyFont="1" applyBorder="1" applyAlignment="1" applyProtection="1">
      <alignment horizontal="right" vertical="center"/>
      <protection locked="0"/>
    </xf>
    <xf numFmtId="177" fontId="16" fillId="0" borderId="31" xfId="2" applyNumberFormat="1" applyFont="1" applyBorder="1" applyAlignment="1" applyProtection="1">
      <alignment horizontal="right" vertical="center"/>
      <protection locked="0"/>
    </xf>
    <xf numFmtId="3" fontId="12" fillId="2" borderId="32" xfId="8" applyNumberFormat="1" applyFont="1" applyFill="1" applyBorder="1" applyAlignment="1">
      <alignment horizontal="distributed" vertical="center" indent="1"/>
    </xf>
    <xf numFmtId="3" fontId="12" fillId="2" borderId="33" xfId="8" applyNumberFormat="1" applyFont="1" applyFill="1" applyBorder="1" applyAlignment="1">
      <alignment horizontal="distributed" vertical="center" indent="1"/>
    </xf>
    <xf numFmtId="3" fontId="12" fillId="2" borderId="34" xfId="8" applyNumberFormat="1" applyFont="1" applyFill="1" applyBorder="1" applyAlignment="1">
      <alignment horizontal="distributed" vertical="center" indent="1"/>
    </xf>
    <xf numFmtId="3" fontId="12" fillId="2" borderId="35" xfId="8" applyNumberFormat="1" applyFont="1" applyFill="1" applyBorder="1" applyAlignment="1">
      <alignment horizontal="distributed" vertical="center" indent="1"/>
    </xf>
    <xf numFmtId="3" fontId="12" fillId="2" borderId="33" xfId="2" applyNumberFormat="1" applyFont="1" applyFill="1" applyBorder="1" applyAlignment="1">
      <alignment horizontal="distributed" vertical="center" indent="1"/>
    </xf>
    <xf numFmtId="3" fontId="10" fillId="3" borderId="33" xfId="8" applyNumberFormat="1" applyFont="1" applyFill="1" applyBorder="1" applyAlignment="1">
      <alignment horizontal="distributed" vertical="center" indent="1"/>
    </xf>
    <xf numFmtId="3" fontId="10" fillId="3" borderId="36" xfId="8" applyNumberFormat="1" applyFont="1" applyFill="1" applyBorder="1" applyAlignment="1">
      <alignment horizontal="distributed" vertical="center" indent="1"/>
    </xf>
    <xf numFmtId="3" fontId="10" fillId="3" borderId="34" xfId="8" applyNumberFormat="1" applyFont="1" applyFill="1" applyBorder="1" applyAlignment="1">
      <alignment horizontal="distributed" vertical="center" indent="1"/>
    </xf>
    <xf numFmtId="3" fontId="10" fillId="3" borderId="37" xfId="8" applyNumberFormat="1" applyFont="1" applyFill="1" applyBorder="1" applyAlignment="1">
      <alignment horizontal="distributed" vertical="center" indent="1"/>
    </xf>
    <xf numFmtId="3" fontId="10" fillId="3" borderId="38" xfId="8" applyNumberFormat="1" applyFont="1" applyFill="1" applyBorder="1" applyAlignment="1">
      <alignment horizontal="distributed" vertical="center" indent="1"/>
    </xf>
    <xf numFmtId="3" fontId="10" fillId="3" borderId="39" xfId="8" applyNumberFormat="1" applyFont="1" applyFill="1" applyBorder="1" applyAlignment="1">
      <alignment horizontal="distributed" vertical="center" indent="1"/>
    </xf>
    <xf numFmtId="3" fontId="10" fillId="3" borderId="35" xfId="8" applyNumberFormat="1" applyFont="1" applyFill="1" applyBorder="1" applyAlignment="1">
      <alignment horizontal="distributed" vertical="center" indent="1"/>
    </xf>
    <xf numFmtId="0" fontId="10" fillId="3" borderId="40" xfId="2" applyNumberFormat="1" applyFont="1" applyFill="1" applyBorder="1" applyAlignment="1">
      <alignment horizontal="distributed" vertical="center" indent="1"/>
    </xf>
    <xf numFmtId="3" fontId="12" fillId="4" borderId="41" xfId="8" applyNumberFormat="1" applyFont="1" applyFill="1" applyBorder="1" applyAlignment="1">
      <alignment horizontal="distributed" vertical="center" indent="1"/>
    </xf>
    <xf numFmtId="3" fontId="12" fillId="4" borderId="34" xfId="8" applyNumberFormat="1" applyFont="1" applyFill="1" applyBorder="1" applyAlignment="1">
      <alignment horizontal="distributed" vertical="center" indent="1"/>
    </xf>
    <xf numFmtId="3" fontId="12" fillId="4" borderId="42" xfId="8" applyNumberFormat="1" applyFont="1" applyFill="1" applyBorder="1" applyAlignment="1">
      <alignment horizontal="distributed" vertical="center" indent="1"/>
    </xf>
    <xf numFmtId="3" fontId="10" fillId="0" borderId="11" xfId="2" applyNumberFormat="1" applyFont="1" applyBorder="1" applyAlignment="1">
      <alignment horizontal="center" vertical="center"/>
    </xf>
    <xf numFmtId="3" fontId="10" fillId="0" borderId="12" xfId="2" applyNumberFormat="1" applyFont="1" applyBorder="1" applyAlignment="1">
      <alignment horizontal="center" vertical="center"/>
    </xf>
    <xf numFmtId="3" fontId="10" fillId="0" borderId="13" xfId="2" applyNumberFormat="1" applyFont="1" applyBorder="1" applyAlignment="1">
      <alignment horizontal="center" vertical="center"/>
    </xf>
    <xf numFmtId="3" fontId="13" fillId="0" borderId="12" xfId="2" applyNumberFormat="1" applyFont="1" applyBorder="1" applyAlignment="1">
      <alignment horizontal="center" vertical="center"/>
    </xf>
    <xf numFmtId="3" fontId="13" fillId="0" borderId="13" xfId="2" applyNumberFormat="1" applyFont="1" applyBorder="1" applyAlignment="1">
      <alignment horizontal="center" vertical="center"/>
    </xf>
    <xf numFmtId="3" fontId="10" fillId="5" borderId="11" xfId="8" applyNumberFormat="1" applyFont="1" applyFill="1" applyBorder="1" applyAlignment="1">
      <alignment horizontal="distributed" vertical="center" indent="1"/>
    </xf>
    <xf numFmtId="38" fontId="4" fillId="0" borderId="0" xfId="1" applyFont="1" applyAlignment="1"/>
    <xf numFmtId="38" fontId="10" fillId="0" borderId="24" xfId="1" applyFont="1" applyBorder="1" applyAlignment="1">
      <alignment horizontal="center" vertical="center"/>
    </xf>
    <xf numFmtId="38" fontId="5" fillId="0" borderId="0" xfId="1" applyFont="1" applyAlignment="1">
      <alignment vertical="center"/>
    </xf>
    <xf numFmtId="38" fontId="4" fillId="0" borderId="0" xfId="1" applyFont="1" applyBorder="1" applyAlignment="1" applyProtection="1">
      <alignment vertical="center"/>
    </xf>
    <xf numFmtId="38" fontId="5" fillId="0" borderId="0" xfId="1" applyFont="1">
      <alignment vertical="center"/>
    </xf>
    <xf numFmtId="3" fontId="4" fillId="0" borderId="0" xfId="0" applyNumberFormat="1" applyFont="1" applyAlignment="1"/>
    <xf numFmtId="176" fontId="4" fillId="0" borderId="0" xfId="0" applyNumberFormat="1" applyFont="1" applyAlignment="1"/>
    <xf numFmtId="3" fontId="4" fillId="0" borderId="0" xfId="0" applyNumberFormat="1" applyFont="1" applyAlignment="1">
      <alignment horizontal="distributed" vertical="center" indent="1"/>
    </xf>
    <xf numFmtId="3" fontId="10" fillId="0" borderId="12" xfId="0" applyNumberFormat="1" applyFont="1" applyBorder="1" applyAlignment="1">
      <alignment horizontal="center" vertical="center"/>
    </xf>
    <xf numFmtId="3" fontId="10" fillId="0" borderId="25" xfId="9" applyNumberFormat="1" applyFont="1" applyFill="1" applyBorder="1" applyAlignment="1">
      <alignment horizontal="center" vertical="center"/>
    </xf>
    <xf numFmtId="3" fontId="10" fillId="0" borderId="26" xfId="9" applyNumberFormat="1" applyFont="1" applyFill="1" applyBorder="1" applyAlignment="1">
      <alignment horizontal="center" vertical="center"/>
    </xf>
    <xf numFmtId="3" fontId="4" fillId="0" borderId="0" xfId="9" applyNumberFormat="1" applyFont="1" applyBorder="1" applyAlignment="1">
      <alignment horizontal="center" vertical="center"/>
    </xf>
    <xf numFmtId="3" fontId="11" fillId="0" borderId="24" xfId="9" applyNumberFormat="1" applyFont="1" applyBorder="1" applyAlignment="1">
      <alignment horizontal="distributed" vertical="center" indent="1"/>
    </xf>
    <xf numFmtId="3" fontId="11" fillId="0" borderId="25" xfId="9" applyNumberFormat="1" applyFont="1" applyFill="1" applyBorder="1" applyAlignment="1">
      <alignment horizontal="center" vertical="center"/>
    </xf>
    <xf numFmtId="3" fontId="11" fillId="0" borderId="12" xfId="0" applyNumberFormat="1" applyFont="1" applyFill="1" applyBorder="1" applyAlignment="1">
      <alignment horizontal="center" vertical="center"/>
    </xf>
    <xf numFmtId="3" fontId="11" fillId="0" borderId="26" xfId="9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/>
    <xf numFmtId="0" fontId="5" fillId="0" borderId="0" xfId="0" applyFont="1" applyAlignment="1">
      <alignment vertical="center"/>
    </xf>
    <xf numFmtId="3" fontId="4" fillId="0" borderId="0" xfId="9" applyNumberFormat="1" applyFont="1" applyBorder="1" applyAlignment="1">
      <alignment vertical="center"/>
    </xf>
    <xf numFmtId="0" fontId="11" fillId="6" borderId="43" xfId="9" applyNumberFormat="1" applyFont="1" applyFill="1" applyBorder="1" applyAlignment="1">
      <alignment horizontal="distributed" vertical="center" indent="1"/>
    </xf>
    <xf numFmtId="177" fontId="18" fillId="0" borderId="44" xfId="0" applyNumberFormat="1" applyFont="1" applyFill="1" applyBorder="1" applyAlignment="1" applyProtection="1">
      <alignment vertical="center"/>
    </xf>
    <xf numFmtId="0" fontId="11" fillId="6" borderId="45" xfId="9" applyNumberFormat="1" applyFont="1" applyFill="1" applyBorder="1" applyAlignment="1">
      <alignment horizontal="distributed" vertical="center" indent="1"/>
    </xf>
    <xf numFmtId="0" fontId="5" fillId="0" borderId="0" xfId="0" applyFont="1" applyFill="1" applyAlignment="1">
      <alignment vertical="center"/>
    </xf>
    <xf numFmtId="0" fontId="11" fillId="6" borderId="46" xfId="9" applyNumberFormat="1" applyFont="1" applyFill="1" applyBorder="1" applyAlignment="1">
      <alignment horizontal="distributed" vertical="center" indent="1"/>
    </xf>
    <xf numFmtId="0" fontId="11" fillId="4" borderId="24" xfId="9" applyNumberFormat="1" applyFont="1" applyFill="1" applyBorder="1" applyAlignment="1">
      <alignment horizontal="distributed" vertical="center" indent="1"/>
    </xf>
    <xf numFmtId="177" fontId="18" fillId="0" borderId="25" xfId="9" applyNumberFormat="1" applyFont="1" applyBorder="1" applyAlignment="1" applyProtection="1">
      <alignment vertical="center"/>
    </xf>
    <xf numFmtId="177" fontId="18" fillId="0" borderId="12" xfId="0" applyNumberFormat="1" applyFont="1" applyBorder="1" applyAlignment="1" applyProtection="1">
      <alignment vertical="center"/>
    </xf>
    <xf numFmtId="177" fontId="18" fillId="0" borderId="26" xfId="9" applyNumberFormat="1" applyFont="1" applyBorder="1" applyAlignment="1" applyProtection="1">
      <alignment vertical="center"/>
    </xf>
    <xf numFmtId="0" fontId="5" fillId="0" borderId="0" xfId="0" applyFont="1" applyAlignment="1">
      <alignment horizontal="distributed" vertical="center" indent="1"/>
    </xf>
    <xf numFmtId="0" fontId="4" fillId="0" borderId="0" xfId="9" applyNumberFormat="1" applyFont="1" applyBorder="1" applyAlignment="1">
      <alignment horizontal="right" vertical="center"/>
    </xf>
    <xf numFmtId="177" fontId="18" fillId="0" borderId="0" xfId="9" applyNumberFormat="1" applyFont="1" applyBorder="1" applyAlignment="1" applyProtection="1">
      <alignment vertical="center"/>
    </xf>
    <xf numFmtId="0" fontId="4" fillId="0" borderId="0" xfId="9" applyNumberFormat="1" applyFont="1" applyBorder="1" applyAlignment="1" applyProtection="1">
      <alignment horizontal="right" vertical="center"/>
    </xf>
    <xf numFmtId="3" fontId="4" fillId="0" borderId="0" xfId="9" applyNumberFormat="1" applyFont="1" applyFill="1" applyBorder="1" applyAlignment="1">
      <alignment horizontal="distributed" vertical="center" indent="1"/>
    </xf>
    <xf numFmtId="176" fontId="4" fillId="0" borderId="0" xfId="0" applyNumberFormat="1" applyFont="1" applyBorder="1" applyAlignment="1">
      <alignment vertical="center"/>
    </xf>
    <xf numFmtId="3" fontId="4" fillId="0" borderId="0" xfId="9" applyNumberFormat="1" applyFont="1" applyFill="1" applyBorder="1" applyAlignment="1" applyProtection="1">
      <alignment vertical="center"/>
    </xf>
    <xf numFmtId="176" fontId="4" fillId="0" borderId="0" xfId="0" applyNumberFormat="1" applyFont="1" applyAlignment="1">
      <alignment horizontal="distributed" indent="1"/>
    </xf>
    <xf numFmtId="0" fontId="4" fillId="0" borderId="0" xfId="0" applyNumberFormat="1" applyFont="1" applyBorder="1" applyAlignment="1">
      <alignment horizontal="right"/>
    </xf>
    <xf numFmtId="3" fontId="4" fillId="0" borderId="0" xfId="9" applyNumberFormat="1" applyFont="1" applyBorder="1" applyAlignment="1" applyProtection="1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38" fontId="1" fillId="0" borderId="43" xfId="1" applyFont="1" applyFill="1" applyBorder="1">
      <alignment vertical="center"/>
    </xf>
    <xf numFmtId="177" fontId="19" fillId="0" borderId="47" xfId="0" applyNumberFormat="1" applyFont="1" applyFill="1" applyBorder="1" applyAlignment="1" applyProtection="1">
      <alignment vertical="center"/>
    </xf>
    <xf numFmtId="38" fontId="1" fillId="0" borderId="45" xfId="1" applyFont="1" applyFill="1" applyBorder="1">
      <alignment vertical="center"/>
    </xf>
    <xf numFmtId="38" fontId="1" fillId="0" borderId="46" xfId="1" applyFont="1" applyFill="1" applyBorder="1">
      <alignment vertical="center"/>
    </xf>
    <xf numFmtId="38" fontId="19" fillId="0" borderId="24" xfId="1" applyFont="1" applyBorder="1" applyAlignment="1" applyProtection="1">
      <alignment vertical="center"/>
    </xf>
    <xf numFmtId="3" fontId="10" fillId="0" borderId="1" xfId="0" applyNumberFormat="1" applyFont="1" applyBorder="1" applyAlignment="1">
      <alignment horizontal="right" vertical="center"/>
    </xf>
    <xf numFmtId="38" fontId="0" fillId="0" borderId="44" xfId="1" applyFont="1" applyFill="1" applyBorder="1">
      <alignment vertical="center"/>
    </xf>
    <xf numFmtId="38" fontId="0" fillId="0" borderId="48" xfId="1" applyFont="1" applyFill="1" applyBorder="1">
      <alignment vertical="center"/>
    </xf>
    <xf numFmtId="38" fontId="0" fillId="0" borderId="49" xfId="1" applyFont="1" applyFill="1" applyBorder="1">
      <alignment vertical="center"/>
    </xf>
    <xf numFmtId="38" fontId="0" fillId="0" borderId="50" xfId="1" applyFont="1" applyFill="1" applyBorder="1">
      <alignment vertical="center"/>
    </xf>
    <xf numFmtId="38" fontId="0" fillId="0" borderId="51" xfId="1" applyFont="1" applyFill="1" applyBorder="1">
      <alignment vertical="center"/>
    </xf>
    <xf numFmtId="38" fontId="0" fillId="0" borderId="52" xfId="1" applyFont="1" applyFill="1" applyBorder="1">
      <alignment vertical="center"/>
    </xf>
    <xf numFmtId="0" fontId="0" fillId="7" borderId="53" xfId="0" applyFill="1" applyBorder="1" applyAlignment="1">
      <alignment horizontal="distributed" vertical="center"/>
    </xf>
    <xf numFmtId="0" fontId="10" fillId="6" borderId="50" xfId="9" applyNumberFormat="1" applyFont="1" applyFill="1" applyBorder="1" applyAlignment="1">
      <alignment horizontal="center" vertical="center" shrinkToFit="1"/>
    </xf>
    <xf numFmtId="38" fontId="1" fillId="8" borderId="45" xfId="1" applyFont="1" applyFill="1" applyBorder="1">
      <alignment vertical="center"/>
    </xf>
    <xf numFmtId="177" fontId="19" fillId="8" borderId="47" xfId="0" applyNumberFormat="1" applyFont="1" applyFill="1" applyBorder="1" applyAlignment="1" applyProtection="1">
      <alignment vertical="center"/>
    </xf>
    <xf numFmtId="38" fontId="1" fillId="8" borderId="49" xfId="1" applyFont="1" applyFill="1" applyBorder="1">
      <alignment vertical="center"/>
    </xf>
    <xf numFmtId="38" fontId="1" fillId="8" borderId="50" xfId="1" applyFont="1" applyFill="1" applyBorder="1">
      <alignment vertical="center"/>
    </xf>
    <xf numFmtId="38" fontId="1" fillId="8" borderId="54" xfId="1" applyFont="1" applyFill="1" applyBorder="1">
      <alignment vertical="center"/>
    </xf>
    <xf numFmtId="38" fontId="19" fillId="0" borderId="25" xfId="1" applyFont="1" applyBorder="1" applyAlignment="1" applyProtection="1">
      <alignment vertical="center"/>
    </xf>
    <xf numFmtId="38" fontId="19" fillId="0" borderId="55" xfId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3" fontId="20" fillId="0" borderId="0" xfId="2" applyNumberFormat="1" applyFont="1" applyAlignment="1">
      <alignment horizontal="center"/>
    </xf>
    <xf numFmtId="3" fontId="3" fillId="0" borderId="0" xfId="2" applyNumberFormat="1" applyFont="1" applyBorder="1" applyAlignment="1" applyProtection="1">
      <alignment horizontal="right" vertical="center"/>
      <protection locked="0"/>
    </xf>
    <xf numFmtId="0" fontId="10" fillId="6" borderId="56" xfId="9" applyNumberFormat="1" applyFont="1" applyFill="1" applyBorder="1" applyAlignment="1">
      <alignment horizontal="distributed" vertical="center" indent="1"/>
    </xf>
    <xf numFmtId="0" fontId="0" fillId="0" borderId="57" xfId="0" applyBorder="1" applyAlignment="1">
      <alignment horizontal="distributed" vertical="center" indent="1"/>
    </xf>
    <xf numFmtId="0" fontId="10" fillId="9" borderId="58" xfId="9" applyNumberFormat="1" applyFont="1" applyFill="1" applyBorder="1" applyAlignment="1">
      <alignment horizontal="distributed" vertical="center" indent="1"/>
    </xf>
    <xf numFmtId="0" fontId="0" fillId="9" borderId="59" xfId="0" applyFill="1" applyBorder="1" applyAlignment="1">
      <alignment horizontal="distributed" vertical="center" indent="1"/>
    </xf>
    <xf numFmtId="0" fontId="10" fillId="6" borderId="60" xfId="9" applyNumberFormat="1" applyFont="1" applyFill="1" applyBorder="1" applyAlignment="1">
      <alignment horizontal="distributed" vertical="center" indent="1"/>
    </xf>
    <xf numFmtId="0" fontId="0" fillId="0" borderId="61" xfId="0" applyBorder="1" applyAlignment="1">
      <alignment horizontal="distributed" vertical="center" indent="1"/>
    </xf>
    <xf numFmtId="0" fontId="10" fillId="6" borderId="53" xfId="9" applyNumberFormat="1" applyFont="1" applyFill="1" applyBorder="1" applyAlignment="1">
      <alignment horizontal="distributed" vertical="center" indent="1"/>
    </xf>
    <xf numFmtId="0" fontId="0" fillId="0" borderId="62" xfId="0" applyBorder="1" applyAlignment="1">
      <alignment horizontal="distributed" vertical="center" indent="1"/>
    </xf>
    <xf numFmtId="0" fontId="5" fillId="0" borderId="0" xfId="0" applyFont="1" applyAlignment="1">
      <alignment horizontal="left" vertical="center"/>
    </xf>
    <xf numFmtId="176" fontId="18" fillId="0" borderId="0" xfId="0" applyNumberFormat="1" applyFont="1" applyAlignment="1">
      <alignment horizontal="center" vertical="center"/>
    </xf>
    <xf numFmtId="0" fontId="18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10" fillId="0" borderId="11" xfId="9" applyNumberFormat="1" applyFont="1" applyBorder="1" applyAlignment="1">
      <alignment horizontal="distributed" vertical="center" indent="1"/>
    </xf>
    <xf numFmtId="0" fontId="0" fillId="0" borderId="55" xfId="0" applyBorder="1" applyAlignment="1">
      <alignment horizontal="distributed" vertical="center" indent="1"/>
    </xf>
    <xf numFmtId="0" fontId="10" fillId="6" borderId="63" xfId="9" applyNumberFormat="1" applyFont="1" applyFill="1" applyBorder="1" applyAlignment="1">
      <alignment horizontal="distributed" vertical="center" indent="1"/>
    </xf>
    <xf numFmtId="0" fontId="0" fillId="0" borderId="64" xfId="0" applyBorder="1" applyAlignment="1">
      <alignment horizontal="distributed" vertical="center" indent="1"/>
    </xf>
  </cellXfs>
  <cellStyles count="10">
    <cellStyle name="桁区切り" xfId="1" builtinId="6"/>
    <cellStyle name="標準" xfId="0" builtinId="0"/>
    <cellStyle name="標準 2" xfId="2"/>
    <cellStyle name="標準 2 2" xfId="3"/>
    <cellStyle name="標準 2 3" xfId="4"/>
    <cellStyle name="標準 3" xfId="5"/>
    <cellStyle name="標準 4" xfId="6"/>
    <cellStyle name="標準 5" xfId="7"/>
    <cellStyle name="標準_Sheet1" xfId="8"/>
    <cellStyle name="標準_校区別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14"/>
  <sheetViews>
    <sheetView zoomScaleNormal="100" workbookViewId="0">
      <selection activeCell="B28" sqref="B28"/>
    </sheetView>
  </sheetViews>
  <sheetFormatPr defaultColWidth="10" defaultRowHeight="15.75" customHeight="1" x14ac:dyDescent="0.2"/>
  <cols>
    <col min="1" max="1" width="23.77734375" style="2" customWidth="1"/>
    <col min="2" max="5" width="14" style="2" customWidth="1"/>
    <col min="6" max="16384" width="10" style="2"/>
  </cols>
  <sheetData>
    <row r="1" spans="1:6" ht="16.2" x14ac:dyDescent="0.2">
      <c r="A1" s="141" t="s">
        <v>14</v>
      </c>
      <c r="B1" s="141"/>
      <c r="C1" s="141"/>
      <c r="D1" s="141"/>
      <c r="E1" s="141"/>
      <c r="F1" s="1"/>
    </row>
    <row r="2" spans="1:6" ht="27" customHeight="1" thickBot="1" x14ac:dyDescent="0.25">
      <c r="A2" s="4" t="s">
        <v>15</v>
      </c>
      <c r="B2" s="142" t="e">
        <f>#REF!</f>
        <v>#REF!</v>
      </c>
      <c r="C2" s="142"/>
      <c r="D2" s="142"/>
      <c r="E2" s="142"/>
    </row>
    <row r="3" spans="1:6" ht="16.5" customHeight="1" thickBot="1" x14ac:dyDescent="0.25">
      <c r="A3" s="73" t="s">
        <v>0</v>
      </c>
      <c r="B3" s="74" t="s">
        <v>216</v>
      </c>
      <c r="C3" s="74" t="s">
        <v>16</v>
      </c>
      <c r="D3" s="74" t="s">
        <v>2</v>
      </c>
      <c r="E3" s="75" t="s">
        <v>3</v>
      </c>
    </row>
    <row r="4" spans="1:6" ht="16.5" customHeight="1" x14ac:dyDescent="0.2">
      <c r="A4" s="57" t="s">
        <v>44</v>
      </c>
      <c r="B4" s="5" t="e">
        <f>#REF!</f>
        <v>#REF!</v>
      </c>
      <c r="C4" s="6" t="e">
        <f>D4+E4</f>
        <v>#REF!</v>
      </c>
      <c r="D4" s="5" t="e">
        <f>#REF!</f>
        <v>#REF!</v>
      </c>
      <c r="E4" s="7" t="e">
        <f>#REF!</f>
        <v>#REF!</v>
      </c>
    </row>
    <row r="5" spans="1:6" ht="16.5" customHeight="1" x14ac:dyDescent="0.2">
      <c r="A5" s="58" t="s">
        <v>45</v>
      </c>
      <c r="B5" s="8" t="e">
        <f>#REF!</f>
        <v>#REF!</v>
      </c>
      <c r="C5" s="9" t="e">
        <f t="shared" ref="C5:C58" si="0">D5+E5</f>
        <v>#REF!</v>
      </c>
      <c r="D5" s="8" t="e">
        <f>#REF!</f>
        <v>#REF!</v>
      </c>
      <c r="E5" s="10" t="e">
        <f>#REF!</f>
        <v>#REF!</v>
      </c>
    </row>
    <row r="6" spans="1:6" ht="16.5" customHeight="1" x14ac:dyDescent="0.2">
      <c r="A6" s="58" t="s">
        <v>46</v>
      </c>
      <c r="B6" s="8" t="e">
        <f>#REF!</f>
        <v>#REF!</v>
      </c>
      <c r="C6" s="9" t="e">
        <f t="shared" si="0"/>
        <v>#REF!</v>
      </c>
      <c r="D6" s="8" t="e">
        <f>#REF!</f>
        <v>#REF!</v>
      </c>
      <c r="E6" s="10" t="e">
        <f>#REF!</f>
        <v>#REF!</v>
      </c>
    </row>
    <row r="7" spans="1:6" ht="16.5" customHeight="1" x14ac:dyDescent="0.2">
      <c r="A7" s="58" t="s">
        <v>47</v>
      </c>
      <c r="B7" s="8" t="e">
        <f>#REF!</f>
        <v>#REF!</v>
      </c>
      <c r="C7" s="9" t="e">
        <f t="shared" si="0"/>
        <v>#REF!</v>
      </c>
      <c r="D7" s="8" t="e">
        <f>#REF!</f>
        <v>#REF!</v>
      </c>
      <c r="E7" s="10" t="e">
        <f>#REF!</f>
        <v>#REF!</v>
      </c>
    </row>
    <row r="8" spans="1:6" ht="16.5" customHeight="1" x14ac:dyDescent="0.2">
      <c r="A8" s="58" t="s">
        <v>48</v>
      </c>
      <c r="B8" s="8" t="e">
        <f>#REF!</f>
        <v>#REF!</v>
      </c>
      <c r="C8" s="9" t="e">
        <f t="shared" si="0"/>
        <v>#REF!</v>
      </c>
      <c r="D8" s="8" t="e">
        <f>#REF!</f>
        <v>#REF!</v>
      </c>
      <c r="E8" s="10" t="e">
        <f>#REF!</f>
        <v>#REF!</v>
      </c>
    </row>
    <row r="9" spans="1:6" ht="16.5" customHeight="1" x14ac:dyDescent="0.2">
      <c r="A9" s="58" t="s">
        <v>49</v>
      </c>
      <c r="B9" s="8" t="e">
        <f>#REF!</f>
        <v>#REF!</v>
      </c>
      <c r="C9" s="9" t="e">
        <f t="shared" si="0"/>
        <v>#REF!</v>
      </c>
      <c r="D9" s="8" t="e">
        <f>#REF!</f>
        <v>#REF!</v>
      </c>
      <c r="E9" s="10" t="e">
        <f>#REF!</f>
        <v>#REF!</v>
      </c>
    </row>
    <row r="10" spans="1:6" ht="16.5" customHeight="1" x14ac:dyDescent="0.2">
      <c r="A10" s="58" t="s">
        <v>50</v>
      </c>
      <c r="B10" s="8" t="e">
        <f>#REF!</f>
        <v>#REF!</v>
      </c>
      <c r="C10" s="9" t="e">
        <f t="shared" si="0"/>
        <v>#REF!</v>
      </c>
      <c r="D10" s="8" t="e">
        <f>#REF!</f>
        <v>#REF!</v>
      </c>
      <c r="E10" s="10" t="e">
        <f>#REF!</f>
        <v>#REF!</v>
      </c>
    </row>
    <row r="11" spans="1:6" ht="16.5" customHeight="1" x14ac:dyDescent="0.2">
      <c r="A11" s="58" t="s">
        <v>51</v>
      </c>
      <c r="B11" s="8" t="e">
        <f>#REF!</f>
        <v>#REF!</v>
      </c>
      <c r="C11" s="9" t="e">
        <f t="shared" si="0"/>
        <v>#REF!</v>
      </c>
      <c r="D11" s="8" t="e">
        <f>#REF!</f>
        <v>#REF!</v>
      </c>
      <c r="E11" s="10" t="e">
        <f>#REF!</f>
        <v>#REF!</v>
      </c>
    </row>
    <row r="12" spans="1:6" ht="16.5" customHeight="1" x14ac:dyDescent="0.2">
      <c r="A12" s="58" t="s">
        <v>52</v>
      </c>
      <c r="B12" s="8" t="e">
        <f>#REF!</f>
        <v>#REF!</v>
      </c>
      <c r="C12" s="9" t="e">
        <f t="shared" si="0"/>
        <v>#REF!</v>
      </c>
      <c r="D12" s="8" t="e">
        <f>#REF!</f>
        <v>#REF!</v>
      </c>
      <c r="E12" s="10" t="e">
        <f>#REF!</f>
        <v>#REF!</v>
      </c>
    </row>
    <row r="13" spans="1:6" ht="16.5" customHeight="1" x14ac:dyDescent="0.2">
      <c r="A13" s="58" t="s">
        <v>53</v>
      </c>
      <c r="B13" s="8" t="e">
        <f>#REF!</f>
        <v>#REF!</v>
      </c>
      <c r="C13" s="9" t="e">
        <f t="shared" si="0"/>
        <v>#REF!</v>
      </c>
      <c r="D13" s="8" t="e">
        <f>#REF!</f>
        <v>#REF!</v>
      </c>
      <c r="E13" s="10" t="e">
        <f>#REF!</f>
        <v>#REF!</v>
      </c>
    </row>
    <row r="14" spans="1:6" ht="16.5" customHeight="1" x14ac:dyDescent="0.2">
      <c r="A14" s="58" t="s">
        <v>54</v>
      </c>
      <c r="B14" s="8" t="e">
        <f>#REF!</f>
        <v>#REF!</v>
      </c>
      <c r="C14" s="9" t="e">
        <f t="shared" si="0"/>
        <v>#REF!</v>
      </c>
      <c r="D14" s="8" t="e">
        <f>#REF!</f>
        <v>#REF!</v>
      </c>
      <c r="E14" s="10" t="e">
        <f>#REF!</f>
        <v>#REF!</v>
      </c>
    </row>
    <row r="15" spans="1:6" ht="16.5" customHeight="1" x14ac:dyDescent="0.2">
      <c r="A15" s="58" t="s">
        <v>55</v>
      </c>
      <c r="B15" s="8" t="e">
        <f>#REF!</f>
        <v>#REF!</v>
      </c>
      <c r="C15" s="9" t="e">
        <f t="shared" si="0"/>
        <v>#REF!</v>
      </c>
      <c r="D15" s="8" t="e">
        <f>#REF!</f>
        <v>#REF!</v>
      </c>
      <c r="E15" s="10" t="e">
        <f>#REF!</f>
        <v>#REF!</v>
      </c>
    </row>
    <row r="16" spans="1:6" ht="16.5" customHeight="1" x14ac:dyDescent="0.2">
      <c r="A16" s="58" t="s">
        <v>56</v>
      </c>
      <c r="B16" s="8" t="e">
        <f>#REF!</f>
        <v>#REF!</v>
      </c>
      <c r="C16" s="9" t="e">
        <f t="shared" si="0"/>
        <v>#REF!</v>
      </c>
      <c r="D16" s="8" t="e">
        <f>#REF!</f>
        <v>#REF!</v>
      </c>
      <c r="E16" s="10" t="e">
        <f>#REF!</f>
        <v>#REF!</v>
      </c>
    </row>
    <row r="17" spans="1:5" ht="16.5" customHeight="1" x14ac:dyDescent="0.2">
      <c r="A17" s="58" t="s">
        <v>57</v>
      </c>
      <c r="B17" s="8" t="e">
        <f>#REF!</f>
        <v>#REF!</v>
      </c>
      <c r="C17" s="9" t="e">
        <f t="shared" si="0"/>
        <v>#REF!</v>
      </c>
      <c r="D17" s="8" t="e">
        <f>#REF!</f>
        <v>#REF!</v>
      </c>
      <c r="E17" s="10" t="e">
        <f>#REF!</f>
        <v>#REF!</v>
      </c>
    </row>
    <row r="18" spans="1:5" ht="16.5" customHeight="1" x14ac:dyDescent="0.2">
      <c r="A18" s="58" t="s">
        <v>58</v>
      </c>
      <c r="B18" s="8" t="e">
        <f>#REF!</f>
        <v>#REF!</v>
      </c>
      <c r="C18" s="9" t="e">
        <f t="shared" si="0"/>
        <v>#REF!</v>
      </c>
      <c r="D18" s="8" t="e">
        <f>#REF!</f>
        <v>#REF!</v>
      </c>
      <c r="E18" s="10" t="e">
        <f>#REF!</f>
        <v>#REF!</v>
      </c>
    </row>
    <row r="19" spans="1:5" ht="16.5" customHeight="1" x14ac:dyDescent="0.2">
      <c r="A19" s="58" t="s">
        <v>59</v>
      </c>
      <c r="B19" s="8" t="e">
        <f>#REF!</f>
        <v>#REF!</v>
      </c>
      <c r="C19" s="9" t="e">
        <f t="shared" si="0"/>
        <v>#REF!</v>
      </c>
      <c r="D19" s="8" t="e">
        <f>#REF!</f>
        <v>#REF!</v>
      </c>
      <c r="E19" s="10" t="e">
        <f>#REF!</f>
        <v>#REF!</v>
      </c>
    </row>
    <row r="20" spans="1:5" ht="16.5" customHeight="1" x14ac:dyDescent="0.2">
      <c r="A20" s="58" t="s">
        <v>60</v>
      </c>
      <c r="B20" s="8" t="e">
        <f>#REF!</f>
        <v>#REF!</v>
      </c>
      <c r="C20" s="9" t="e">
        <f t="shared" si="0"/>
        <v>#REF!</v>
      </c>
      <c r="D20" s="8" t="e">
        <f>#REF!</f>
        <v>#REF!</v>
      </c>
      <c r="E20" s="10" t="e">
        <f>#REF!</f>
        <v>#REF!</v>
      </c>
    </row>
    <row r="21" spans="1:5" ht="16.5" customHeight="1" x14ac:dyDescent="0.2">
      <c r="A21" s="58" t="s">
        <v>61</v>
      </c>
      <c r="B21" s="8" t="e">
        <f>#REF!</f>
        <v>#REF!</v>
      </c>
      <c r="C21" s="9" t="e">
        <f t="shared" si="0"/>
        <v>#REF!</v>
      </c>
      <c r="D21" s="8" t="e">
        <f>#REF!</f>
        <v>#REF!</v>
      </c>
      <c r="E21" s="10" t="e">
        <f>#REF!</f>
        <v>#REF!</v>
      </c>
    </row>
    <row r="22" spans="1:5" ht="16.5" customHeight="1" x14ac:dyDescent="0.2">
      <c r="A22" s="58" t="s">
        <v>62</v>
      </c>
      <c r="B22" s="8" t="e">
        <f>#REF!</f>
        <v>#REF!</v>
      </c>
      <c r="C22" s="9" t="e">
        <f t="shared" si="0"/>
        <v>#REF!</v>
      </c>
      <c r="D22" s="8" t="e">
        <f>#REF!</f>
        <v>#REF!</v>
      </c>
      <c r="E22" s="10" t="e">
        <f>#REF!</f>
        <v>#REF!</v>
      </c>
    </row>
    <row r="23" spans="1:5" ht="16.5" customHeight="1" x14ac:dyDescent="0.2">
      <c r="A23" s="58" t="s">
        <v>63</v>
      </c>
      <c r="B23" s="8" t="e">
        <f>#REF!</f>
        <v>#REF!</v>
      </c>
      <c r="C23" s="9" t="e">
        <f t="shared" si="0"/>
        <v>#REF!</v>
      </c>
      <c r="D23" s="8" t="e">
        <f>#REF!</f>
        <v>#REF!</v>
      </c>
      <c r="E23" s="10" t="e">
        <f>#REF!</f>
        <v>#REF!</v>
      </c>
    </row>
    <row r="24" spans="1:5" ht="16.5" customHeight="1" x14ac:dyDescent="0.2">
      <c r="A24" s="58" t="s">
        <v>64</v>
      </c>
      <c r="B24" s="8" t="e">
        <f>#REF!</f>
        <v>#REF!</v>
      </c>
      <c r="C24" s="9" t="e">
        <f t="shared" si="0"/>
        <v>#REF!</v>
      </c>
      <c r="D24" s="8" t="e">
        <f>#REF!</f>
        <v>#REF!</v>
      </c>
      <c r="E24" s="10" t="e">
        <f>#REF!</f>
        <v>#REF!</v>
      </c>
    </row>
    <row r="25" spans="1:5" ht="16.5" customHeight="1" x14ac:dyDescent="0.2">
      <c r="A25" s="58" t="s">
        <v>65</v>
      </c>
      <c r="B25" s="8" t="e">
        <f>#REF!</f>
        <v>#REF!</v>
      </c>
      <c r="C25" s="9" t="e">
        <f t="shared" si="0"/>
        <v>#REF!</v>
      </c>
      <c r="D25" s="8" t="e">
        <f>#REF!</f>
        <v>#REF!</v>
      </c>
      <c r="E25" s="10" t="e">
        <f>#REF!</f>
        <v>#REF!</v>
      </c>
    </row>
    <row r="26" spans="1:5" ht="16.5" customHeight="1" x14ac:dyDescent="0.2">
      <c r="A26" s="58" t="s">
        <v>66</v>
      </c>
      <c r="B26" s="8" t="e">
        <f>#REF!</f>
        <v>#REF!</v>
      </c>
      <c r="C26" s="9" t="e">
        <f t="shared" si="0"/>
        <v>#REF!</v>
      </c>
      <c r="D26" s="8" t="e">
        <f>#REF!</f>
        <v>#REF!</v>
      </c>
      <c r="E26" s="10" t="e">
        <f>#REF!</f>
        <v>#REF!</v>
      </c>
    </row>
    <row r="27" spans="1:5" ht="16.5" customHeight="1" x14ac:dyDescent="0.2">
      <c r="A27" s="58" t="s">
        <v>67</v>
      </c>
      <c r="B27" s="8" t="e">
        <f>#REF!</f>
        <v>#REF!</v>
      </c>
      <c r="C27" s="9" t="e">
        <f t="shared" si="0"/>
        <v>#REF!</v>
      </c>
      <c r="D27" s="8" t="e">
        <f>#REF!</f>
        <v>#REF!</v>
      </c>
      <c r="E27" s="10" t="e">
        <f>#REF!</f>
        <v>#REF!</v>
      </c>
    </row>
    <row r="28" spans="1:5" ht="16.5" customHeight="1" x14ac:dyDescent="0.2">
      <c r="A28" s="58" t="s">
        <v>68</v>
      </c>
      <c r="B28" s="8" t="e">
        <f>#REF!</f>
        <v>#REF!</v>
      </c>
      <c r="C28" s="9" t="e">
        <f t="shared" si="0"/>
        <v>#REF!</v>
      </c>
      <c r="D28" s="8" t="e">
        <f>#REF!</f>
        <v>#REF!</v>
      </c>
      <c r="E28" s="10" t="e">
        <f>#REF!</f>
        <v>#REF!</v>
      </c>
    </row>
    <row r="29" spans="1:5" ht="16.5" customHeight="1" x14ac:dyDescent="0.2">
      <c r="A29" s="58" t="s">
        <v>69</v>
      </c>
      <c r="B29" s="8" t="e">
        <f>#REF!</f>
        <v>#REF!</v>
      </c>
      <c r="C29" s="9" t="e">
        <f t="shared" si="0"/>
        <v>#REF!</v>
      </c>
      <c r="D29" s="8" t="e">
        <f>#REF!</f>
        <v>#REF!</v>
      </c>
      <c r="E29" s="10" t="e">
        <f>#REF!</f>
        <v>#REF!</v>
      </c>
    </row>
    <row r="30" spans="1:5" ht="16.5" customHeight="1" x14ac:dyDescent="0.2">
      <c r="A30" s="58" t="s">
        <v>70</v>
      </c>
      <c r="B30" s="8" t="e">
        <f>#REF!</f>
        <v>#REF!</v>
      </c>
      <c r="C30" s="9" t="e">
        <f t="shared" si="0"/>
        <v>#REF!</v>
      </c>
      <c r="D30" s="8" t="e">
        <f>#REF!</f>
        <v>#REF!</v>
      </c>
      <c r="E30" s="10" t="e">
        <f>#REF!</f>
        <v>#REF!</v>
      </c>
    </row>
    <row r="31" spans="1:5" ht="16.5" customHeight="1" x14ac:dyDescent="0.2">
      <c r="A31" s="58" t="s">
        <v>71</v>
      </c>
      <c r="B31" s="8" t="e">
        <f>#REF!</f>
        <v>#REF!</v>
      </c>
      <c r="C31" s="9" t="e">
        <f t="shared" si="0"/>
        <v>#REF!</v>
      </c>
      <c r="D31" s="8" t="e">
        <f>#REF!</f>
        <v>#REF!</v>
      </c>
      <c r="E31" s="10" t="e">
        <f>#REF!</f>
        <v>#REF!</v>
      </c>
    </row>
    <row r="32" spans="1:5" ht="16.5" customHeight="1" x14ac:dyDescent="0.2">
      <c r="A32" s="58" t="s">
        <v>72</v>
      </c>
      <c r="B32" s="8" t="e">
        <f>#REF!</f>
        <v>#REF!</v>
      </c>
      <c r="C32" s="9" t="e">
        <f t="shared" si="0"/>
        <v>#REF!</v>
      </c>
      <c r="D32" s="8" t="e">
        <f>#REF!</f>
        <v>#REF!</v>
      </c>
      <c r="E32" s="10" t="e">
        <f>#REF!</f>
        <v>#REF!</v>
      </c>
    </row>
    <row r="33" spans="1:5" ht="16.5" customHeight="1" x14ac:dyDescent="0.2">
      <c r="A33" s="58" t="s">
        <v>73</v>
      </c>
      <c r="B33" s="8" t="e">
        <f>#REF!</f>
        <v>#REF!</v>
      </c>
      <c r="C33" s="9" t="e">
        <f t="shared" si="0"/>
        <v>#REF!</v>
      </c>
      <c r="D33" s="8" t="e">
        <f>#REF!</f>
        <v>#REF!</v>
      </c>
      <c r="E33" s="10" t="e">
        <f>#REF!</f>
        <v>#REF!</v>
      </c>
    </row>
    <row r="34" spans="1:5" ht="16.5" customHeight="1" x14ac:dyDescent="0.2">
      <c r="A34" s="58" t="s">
        <v>74</v>
      </c>
      <c r="B34" s="8" t="e">
        <f>#REF!</f>
        <v>#REF!</v>
      </c>
      <c r="C34" s="9" t="e">
        <f t="shared" si="0"/>
        <v>#REF!</v>
      </c>
      <c r="D34" s="8" t="e">
        <f>#REF!</f>
        <v>#REF!</v>
      </c>
      <c r="E34" s="10" t="e">
        <f>#REF!</f>
        <v>#REF!</v>
      </c>
    </row>
    <row r="35" spans="1:5" ht="16.5" customHeight="1" x14ac:dyDescent="0.2">
      <c r="A35" s="58" t="s">
        <v>75</v>
      </c>
      <c r="B35" s="8" t="e">
        <f>#REF!</f>
        <v>#REF!</v>
      </c>
      <c r="C35" s="9" t="e">
        <f t="shared" si="0"/>
        <v>#REF!</v>
      </c>
      <c r="D35" s="8" t="e">
        <f>#REF!</f>
        <v>#REF!</v>
      </c>
      <c r="E35" s="10" t="e">
        <f>#REF!</f>
        <v>#REF!</v>
      </c>
    </row>
    <row r="36" spans="1:5" ht="16.5" customHeight="1" x14ac:dyDescent="0.2">
      <c r="A36" s="58" t="s">
        <v>76</v>
      </c>
      <c r="B36" s="8" t="e">
        <f>#REF!</f>
        <v>#REF!</v>
      </c>
      <c r="C36" s="9" t="e">
        <f t="shared" si="0"/>
        <v>#REF!</v>
      </c>
      <c r="D36" s="8" t="e">
        <f>#REF!</f>
        <v>#REF!</v>
      </c>
      <c r="E36" s="10" t="e">
        <f>#REF!</f>
        <v>#REF!</v>
      </c>
    </row>
    <row r="37" spans="1:5" ht="16.5" customHeight="1" x14ac:dyDescent="0.2">
      <c r="A37" s="58" t="s">
        <v>77</v>
      </c>
      <c r="B37" s="8" t="e">
        <f>#REF!</f>
        <v>#REF!</v>
      </c>
      <c r="C37" s="9" t="e">
        <f t="shared" si="0"/>
        <v>#REF!</v>
      </c>
      <c r="D37" s="8" t="e">
        <f>#REF!</f>
        <v>#REF!</v>
      </c>
      <c r="E37" s="10" t="e">
        <f>#REF!</f>
        <v>#REF!</v>
      </c>
    </row>
    <row r="38" spans="1:5" ht="16.5" customHeight="1" x14ac:dyDescent="0.2">
      <c r="A38" s="58" t="s">
        <v>78</v>
      </c>
      <c r="B38" s="8" t="e">
        <f>#REF!</f>
        <v>#REF!</v>
      </c>
      <c r="C38" s="9" t="e">
        <f t="shared" si="0"/>
        <v>#REF!</v>
      </c>
      <c r="D38" s="8" t="e">
        <f>#REF!</f>
        <v>#REF!</v>
      </c>
      <c r="E38" s="10" t="e">
        <f>#REF!</f>
        <v>#REF!</v>
      </c>
    </row>
    <row r="39" spans="1:5" ht="16.5" customHeight="1" x14ac:dyDescent="0.2">
      <c r="A39" s="58" t="s">
        <v>79</v>
      </c>
      <c r="B39" s="8" t="e">
        <f>#REF!</f>
        <v>#REF!</v>
      </c>
      <c r="C39" s="9" t="e">
        <f t="shared" si="0"/>
        <v>#REF!</v>
      </c>
      <c r="D39" s="8" t="e">
        <f>#REF!</f>
        <v>#REF!</v>
      </c>
      <c r="E39" s="10" t="e">
        <f>#REF!</f>
        <v>#REF!</v>
      </c>
    </row>
    <row r="40" spans="1:5" ht="16.5" customHeight="1" x14ac:dyDescent="0.2">
      <c r="A40" s="58" t="s">
        <v>80</v>
      </c>
      <c r="B40" s="8" t="e">
        <f>#REF!</f>
        <v>#REF!</v>
      </c>
      <c r="C40" s="9" t="e">
        <f t="shared" si="0"/>
        <v>#REF!</v>
      </c>
      <c r="D40" s="8" t="e">
        <f>#REF!</f>
        <v>#REF!</v>
      </c>
      <c r="E40" s="10" t="e">
        <f>#REF!</f>
        <v>#REF!</v>
      </c>
    </row>
    <row r="41" spans="1:5" ht="16.5" customHeight="1" x14ac:dyDescent="0.2">
      <c r="A41" s="58" t="s">
        <v>81</v>
      </c>
      <c r="B41" s="8" t="e">
        <f>#REF!</f>
        <v>#REF!</v>
      </c>
      <c r="C41" s="9" t="e">
        <f t="shared" si="0"/>
        <v>#REF!</v>
      </c>
      <c r="D41" s="8" t="e">
        <f>#REF!</f>
        <v>#REF!</v>
      </c>
      <c r="E41" s="10" t="e">
        <f>#REF!</f>
        <v>#REF!</v>
      </c>
    </row>
    <row r="42" spans="1:5" ht="16.5" customHeight="1" x14ac:dyDescent="0.2">
      <c r="A42" s="58" t="s">
        <v>10</v>
      </c>
      <c r="B42" s="11" t="s">
        <v>7</v>
      </c>
      <c r="C42" s="12" t="s">
        <v>7</v>
      </c>
      <c r="D42" s="11" t="s">
        <v>7</v>
      </c>
      <c r="E42" s="13" t="s">
        <v>7</v>
      </c>
    </row>
    <row r="43" spans="1:5" ht="16.5" customHeight="1" x14ac:dyDescent="0.2">
      <c r="A43" s="58" t="s">
        <v>82</v>
      </c>
      <c r="B43" s="8" t="e">
        <f>#REF!</f>
        <v>#REF!</v>
      </c>
      <c r="C43" s="9" t="e">
        <f t="shared" si="0"/>
        <v>#REF!</v>
      </c>
      <c r="D43" s="8" t="e">
        <f>#REF!</f>
        <v>#REF!</v>
      </c>
      <c r="E43" s="10" t="e">
        <f>#REF!</f>
        <v>#REF!</v>
      </c>
    </row>
    <row r="44" spans="1:5" ht="16.5" customHeight="1" x14ac:dyDescent="0.2">
      <c r="A44" s="58" t="s">
        <v>83</v>
      </c>
      <c r="B44" s="8" t="e">
        <f>#REF!</f>
        <v>#REF!</v>
      </c>
      <c r="C44" s="9" t="e">
        <f t="shared" si="0"/>
        <v>#REF!</v>
      </c>
      <c r="D44" s="8" t="e">
        <f>#REF!</f>
        <v>#REF!</v>
      </c>
      <c r="E44" s="10" t="e">
        <f>#REF!</f>
        <v>#REF!</v>
      </c>
    </row>
    <row r="45" spans="1:5" ht="16.5" customHeight="1" x14ac:dyDescent="0.2">
      <c r="A45" s="58" t="s">
        <v>84</v>
      </c>
      <c r="B45" s="8" t="e">
        <f>#REF!</f>
        <v>#REF!</v>
      </c>
      <c r="C45" s="9" t="e">
        <f t="shared" si="0"/>
        <v>#REF!</v>
      </c>
      <c r="D45" s="8" t="e">
        <f>#REF!</f>
        <v>#REF!</v>
      </c>
      <c r="E45" s="10" t="e">
        <f>#REF!</f>
        <v>#REF!</v>
      </c>
    </row>
    <row r="46" spans="1:5" ht="16.5" customHeight="1" x14ac:dyDescent="0.2">
      <c r="A46" s="58" t="s">
        <v>85</v>
      </c>
      <c r="B46" s="8" t="e">
        <f>#REF!</f>
        <v>#REF!</v>
      </c>
      <c r="C46" s="9" t="e">
        <f t="shared" si="0"/>
        <v>#REF!</v>
      </c>
      <c r="D46" s="8" t="e">
        <f>#REF!</f>
        <v>#REF!</v>
      </c>
      <c r="E46" s="10" t="e">
        <f>#REF!</f>
        <v>#REF!</v>
      </c>
    </row>
    <row r="47" spans="1:5" ht="16.5" customHeight="1" x14ac:dyDescent="0.2">
      <c r="A47" s="58" t="s">
        <v>86</v>
      </c>
      <c r="B47" s="8" t="e">
        <f>#REF!</f>
        <v>#REF!</v>
      </c>
      <c r="C47" s="9" t="e">
        <f t="shared" si="0"/>
        <v>#REF!</v>
      </c>
      <c r="D47" s="8" t="e">
        <f>#REF!</f>
        <v>#REF!</v>
      </c>
      <c r="E47" s="10" t="e">
        <f>#REF!</f>
        <v>#REF!</v>
      </c>
    </row>
    <row r="48" spans="1:5" ht="16.5" customHeight="1" x14ac:dyDescent="0.2">
      <c r="A48" s="58" t="s">
        <v>87</v>
      </c>
      <c r="B48" s="8" t="e">
        <f>#REF!</f>
        <v>#REF!</v>
      </c>
      <c r="C48" s="9" t="e">
        <f t="shared" si="0"/>
        <v>#REF!</v>
      </c>
      <c r="D48" s="8" t="e">
        <f>#REF!</f>
        <v>#REF!</v>
      </c>
      <c r="E48" s="10" t="e">
        <f>#REF!</f>
        <v>#REF!</v>
      </c>
    </row>
    <row r="49" spans="1:5" ht="16.5" customHeight="1" x14ac:dyDescent="0.2">
      <c r="A49" s="59" t="s">
        <v>88</v>
      </c>
      <c r="B49" s="8" t="e">
        <f>#REF!</f>
        <v>#REF!</v>
      </c>
      <c r="C49" s="9" t="e">
        <f t="shared" si="0"/>
        <v>#REF!</v>
      </c>
      <c r="D49" s="8" t="e">
        <f>#REF!</f>
        <v>#REF!</v>
      </c>
      <c r="E49" s="10" t="e">
        <f>#REF!</f>
        <v>#REF!</v>
      </c>
    </row>
    <row r="50" spans="1:5" ht="16.5" customHeight="1" x14ac:dyDescent="0.2">
      <c r="A50" s="60" t="s">
        <v>89</v>
      </c>
      <c r="B50" s="8" t="e">
        <f>#REF!</f>
        <v>#REF!</v>
      </c>
      <c r="C50" s="9" t="e">
        <f t="shared" si="0"/>
        <v>#REF!</v>
      </c>
      <c r="D50" s="8" t="e">
        <f>#REF!</f>
        <v>#REF!</v>
      </c>
      <c r="E50" s="10" t="e">
        <f>#REF!</f>
        <v>#REF!</v>
      </c>
    </row>
    <row r="51" spans="1:5" ht="16.5" customHeight="1" x14ac:dyDescent="0.2">
      <c r="A51" s="58" t="s">
        <v>90</v>
      </c>
      <c r="B51" s="8" t="e">
        <f>#REF!</f>
        <v>#REF!</v>
      </c>
      <c r="C51" s="9" t="e">
        <f t="shared" si="0"/>
        <v>#REF!</v>
      </c>
      <c r="D51" s="8" t="e">
        <f>#REF!</f>
        <v>#REF!</v>
      </c>
      <c r="E51" s="10" t="e">
        <f>#REF!</f>
        <v>#REF!</v>
      </c>
    </row>
    <row r="52" spans="1:5" ht="16.5" customHeight="1" x14ac:dyDescent="0.2">
      <c r="A52" s="58" t="s">
        <v>91</v>
      </c>
      <c r="B52" s="8" t="e">
        <f>#REF!</f>
        <v>#REF!</v>
      </c>
      <c r="C52" s="9" t="e">
        <f t="shared" si="0"/>
        <v>#REF!</v>
      </c>
      <c r="D52" s="8" t="e">
        <f>#REF!</f>
        <v>#REF!</v>
      </c>
      <c r="E52" s="10" t="e">
        <f>#REF!</f>
        <v>#REF!</v>
      </c>
    </row>
    <row r="53" spans="1:5" ht="16.5" customHeight="1" x14ac:dyDescent="0.2">
      <c r="A53" s="58" t="s">
        <v>92</v>
      </c>
      <c r="B53" s="8" t="e">
        <f>#REF!</f>
        <v>#REF!</v>
      </c>
      <c r="C53" s="9" t="e">
        <f t="shared" si="0"/>
        <v>#REF!</v>
      </c>
      <c r="D53" s="8" t="e">
        <f>#REF!</f>
        <v>#REF!</v>
      </c>
      <c r="E53" s="10" t="e">
        <f>#REF!</f>
        <v>#REF!</v>
      </c>
    </row>
    <row r="54" spans="1:5" ht="16.5" customHeight="1" x14ac:dyDescent="0.2">
      <c r="A54" s="58" t="s">
        <v>93</v>
      </c>
      <c r="B54" s="8" t="e">
        <f>#REF!</f>
        <v>#REF!</v>
      </c>
      <c r="C54" s="9" t="e">
        <f t="shared" si="0"/>
        <v>#REF!</v>
      </c>
      <c r="D54" s="8" t="e">
        <f>#REF!</f>
        <v>#REF!</v>
      </c>
      <c r="E54" s="10" t="e">
        <f>#REF!</f>
        <v>#REF!</v>
      </c>
    </row>
    <row r="55" spans="1:5" ht="16.5" customHeight="1" x14ac:dyDescent="0.2">
      <c r="A55" s="58" t="s">
        <v>94</v>
      </c>
      <c r="B55" s="8" t="e">
        <f>#REF!</f>
        <v>#REF!</v>
      </c>
      <c r="C55" s="9" t="e">
        <f t="shared" si="0"/>
        <v>#REF!</v>
      </c>
      <c r="D55" s="8" t="e">
        <f>#REF!</f>
        <v>#REF!</v>
      </c>
      <c r="E55" s="10" t="e">
        <f>#REF!</f>
        <v>#REF!</v>
      </c>
    </row>
    <row r="56" spans="1:5" ht="16.5" customHeight="1" x14ac:dyDescent="0.2">
      <c r="A56" s="58" t="s">
        <v>95</v>
      </c>
      <c r="B56" s="8" t="e">
        <f>#REF!</f>
        <v>#REF!</v>
      </c>
      <c r="C56" s="9" t="e">
        <f t="shared" si="0"/>
        <v>#REF!</v>
      </c>
      <c r="D56" s="8" t="e">
        <f>#REF!</f>
        <v>#REF!</v>
      </c>
      <c r="E56" s="10" t="e">
        <f>#REF!</f>
        <v>#REF!</v>
      </c>
    </row>
    <row r="57" spans="1:5" ht="16.5" customHeight="1" x14ac:dyDescent="0.2">
      <c r="A57" s="58" t="s">
        <v>96</v>
      </c>
      <c r="B57" s="8" t="e">
        <f>#REF!</f>
        <v>#REF!</v>
      </c>
      <c r="C57" s="9" t="e">
        <f t="shared" si="0"/>
        <v>#REF!</v>
      </c>
      <c r="D57" s="8" t="e">
        <f>#REF!</f>
        <v>#REF!</v>
      </c>
      <c r="E57" s="10" t="e">
        <f>#REF!</f>
        <v>#REF!</v>
      </c>
    </row>
    <row r="58" spans="1:5" ht="16.5" customHeight="1" x14ac:dyDescent="0.2">
      <c r="A58" s="58" t="s">
        <v>97</v>
      </c>
      <c r="B58" s="5" t="e">
        <f>#REF!</f>
        <v>#REF!</v>
      </c>
      <c r="C58" s="14" t="e">
        <f t="shared" si="0"/>
        <v>#REF!</v>
      </c>
      <c r="D58" s="5" t="e">
        <f>#REF!</f>
        <v>#REF!</v>
      </c>
      <c r="E58" s="7" t="e">
        <f>#REF!</f>
        <v>#REF!</v>
      </c>
    </row>
    <row r="59" spans="1:5" ht="16.5" customHeight="1" x14ac:dyDescent="0.2">
      <c r="A59" s="61" t="s">
        <v>98</v>
      </c>
      <c r="B59" s="11" t="s">
        <v>7</v>
      </c>
      <c r="C59" s="12" t="s">
        <v>7</v>
      </c>
      <c r="D59" s="11" t="s">
        <v>7</v>
      </c>
      <c r="E59" s="13" t="s">
        <v>7</v>
      </c>
    </row>
    <row r="60" spans="1:5" ht="16.5" customHeight="1" x14ac:dyDescent="0.2">
      <c r="A60" s="61" t="s">
        <v>11</v>
      </c>
      <c r="B60" s="15" t="s">
        <v>7</v>
      </c>
      <c r="C60" s="12" t="s">
        <v>7</v>
      </c>
      <c r="D60" s="15" t="s">
        <v>7</v>
      </c>
      <c r="E60" s="16" t="s">
        <v>7</v>
      </c>
    </row>
    <row r="61" spans="1:5" ht="16.5" customHeight="1" thickBot="1" x14ac:dyDescent="0.25">
      <c r="A61" s="61" t="s">
        <v>99</v>
      </c>
      <c r="B61" s="15" t="s">
        <v>7</v>
      </c>
      <c r="C61" s="12" t="s">
        <v>7</v>
      </c>
      <c r="D61" s="15" t="s">
        <v>7</v>
      </c>
      <c r="E61" s="16" t="s">
        <v>7</v>
      </c>
    </row>
    <row r="62" spans="1:5" ht="16.5" customHeight="1" thickBot="1" x14ac:dyDescent="0.25">
      <c r="A62" s="17" t="s">
        <v>17</v>
      </c>
      <c r="B62" s="18" t="e">
        <f>SUM(B4:B61)</f>
        <v>#REF!</v>
      </c>
      <c r="C62" s="18" t="e">
        <f>SUM(C4:C61)</f>
        <v>#REF!</v>
      </c>
      <c r="D62" s="18" t="e">
        <f>SUM(D4:D61)</f>
        <v>#REF!</v>
      </c>
      <c r="E62" s="19" t="e">
        <f>SUM(E4:E61)</f>
        <v>#REF!</v>
      </c>
    </row>
    <row r="63" spans="1:5" ht="13.2" x14ac:dyDescent="0.2">
      <c r="A63" s="20"/>
      <c r="B63" s="21"/>
      <c r="C63" s="21"/>
      <c r="D63" s="21"/>
      <c r="E63" s="21"/>
    </row>
    <row r="64" spans="1:5" s="3" customFormat="1" ht="13.8" thickBot="1" x14ac:dyDescent="0.25">
      <c r="A64" s="4" t="s">
        <v>18</v>
      </c>
      <c r="B64" s="22"/>
      <c r="C64" s="22"/>
      <c r="D64" s="22"/>
      <c r="E64" s="22"/>
    </row>
    <row r="65" spans="1:5" s="3" customFormat="1" ht="13.8" thickBot="1" x14ac:dyDescent="0.25">
      <c r="A65" s="73" t="s">
        <v>0</v>
      </c>
      <c r="B65" s="74" t="s">
        <v>1</v>
      </c>
      <c r="C65" s="74" t="s">
        <v>16</v>
      </c>
      <c r="D65" s="74" t="s">
        <v>2</v>
      </c>
      <c r="E65" s="75" t="s">
        <v>3</v>
      </c>
    </row>
    <row r="66" spans="1:5" ht="13.2" x14ac:dyDescent="0.2">
      <c r="A66" s="62" t="s">
        <v>100</v>
      </c>
      <c r="B66" s="27" t="e">
        <f>#REF!</f>
        <v>#REF!</v>
      </c>
      <c r="C66" s="28" t="e">
        <f t="shared" ref="C66:C117" si="1">D66+E66</f>
        <v>#REF!</v>
      </c>
      <c r="D66" s="27" t="e">
        <f>#REF!</f>
        <v>#REF!</v>
      </c>
      <c r="E66" s="53" t="e">
        <f>#REF!</f>
        <v>#REF!</v>
      </c>
    </row>
    <row r="67" spans="1:5" ht="13.2" x14ac:dyDescent="0.2">
      <c r="A67" s="62" t="s">
        <v>101</v>
      </c>
      <c r="B67" s="29" t="e">
        <f>#REF!</f>
        <v>#REF!</v>
      </c>
      <c r="C67" s="30" t="e">
        <f t="shared" si="1"/>
        <v>#REF!</v>
      </c>
      <c r="D67" s="29" t="e">
        <f>#REF!</f>
        <v>#REF!</v>
      </c>
      <c r="E67" s="54" t="e">
        <f>#REF!</f>
        <v>#REF!</v>
      </c>
    </row>
    <row r="68" spans="1:5" ht="13.2" x14ac:dyDescent="0.2">
      <c r="A68" s="62" t="s">
        <v>102</v>
      </c>
      <c r="B68" s="29" t="e">
        <f>#REF!</f>
        <v>#REF!</v>
      </c>
      <c r="C68" s="30" t="e">
        <f t="shared" si="1"/>
        <v>#REF!</v>
      </c>
      <c r="D68" s="29" t="e">
        <f>#REF!</f>
        <v>#REF!</v>
      </c>
      <c r="E68" s="54" t="e">
        <f>#REF!</f>
        <v>#REF!</v>
      </c>
    </row>
    <row r="69" spans="1:5" ht="13.2" x14ac:dyDescent="0.2">
      <c r="A69" s="62" t="s">
        <v>103</v>
      </c>
      <c r="B69" s="29" t="e">
        <f>#REF!</f>
        <v>#REF!</v>
      </c>
      <c r="C69" s="30" t="e">
        <f t="shared" si="1"/>
        <v>#REF!</v>
      </c>
      <c r="D69" s="29" t="e">
        <f>#REF!</f>
        <v>#REF!</v>
      </c>
      <c r="E69" s="54" t="e">
        <f>#REF!</f>
        <v>#REF!</v>
      </c>
    </row>
    <row r="70" spans="1:5" ht="13.2" x14ac:dyDescent="0.2">
      <c r="A70" s="62" t="s">
        <v>104</v>
      </c>
      <c r="B70" s="29" t="e">
        <f>#REF!</f>
        <v>#REF!</v>
      </c>
      <c r="C70" s="30" t="e">
        <f t="shared" si="1"/>
        <v>#REF!</v>
      </c>
      <c r="D70" s="29" t="e">
        <f>#REF!</f>
        <v>#REF!</v>
      </c>
      <c r="E70" s="54" t="e">
        <f>#REF!</f>
        <v>#REF!</v>
      </c>
    </row>
    <row r="71" spans="1:5" ht="13.2" x14ac:dyDescent="0.2">
      <c r="A71" s="62" t="s">
        <v>105</v>
      </c>
      <c r="B71" s="29" t="e">
        <f>#REF!</f>
        <v>#REF!</v>
      </c>
      <c r="C71" s="30" t="e">
        <f t="shared" si="1"/>
        <v>#REF!</v>
      </c>
      <c r="D71" s="29" t="e">
        <f>#REF!</f>
        <v>#REF!</v>
      </c>
      <c r="E71" s="54" t="e">
        <f>#REF!</f>
        <v>#REF!</v>
      </c>
    </row>
    <row r="72" spans="1:5" ht="13.2" x14ac:dyDescent="0.2">
      <c r="A72" s="62" t="s">
        <v>106</v>
      </c>
      <c r="B72" s="29" t="e">
        <f>#REF!</f>
        <v>#REF!</v>
      </c>
      <c r="C72" s="30" t="e">
        <f t="shared" si="1"/>
        <v>#REF!</v>
      </c>
      <c r="D72" s="29" t="e">
        <f>#REF!</f>
        <v>#REF!</v>
      </c>
      <c r="E72" s="54" t="e">
        <f>#REF!</f>
        <v>#REF!</v>
      </c>
    </row>
    <row r="73" spans="1:5" ht="13.2" x14ac:dyDescent="0.2">
      <c r="A73" s="62" t="s">
        <v>107</v>
      </c>
      <c r="B73" s="29" t="e">
        <f>#REF!</f>
        <v>#REF!</v>
      </c>
      <c r="C73" s="30" t="e">
        <f t="shared" si="1"/>
        <v>#REF!</v>
      </c>
      <c r="D73" s="29" t="e">
        <f>#REF!</f>
        <v>#REF!</v>
      </c>
      <c r="E73" s="54" t="e">
        <f>#REF!</f>
        <v>#REF!</v>
      </c>
    </row>
    <row r="74" spans="1:5" ht="13.2" x14ac:dyDescent="0.2">
      <c r="A74" s="62" t="s">
        <v>108</v>
      </c>
      <c r="B74" s="29" t="e">
        <f>#REF!</f>
        <v>#REF!</v>
      </c>
      <c r="C74" s="30" t="e">
        <f t="shared" si="1"/>
        <v>#REF!</v>
      </c>
      <c r="D74" s="29" t="e">
        <f>#REF!</f>
        <v>#REF!</v>
      </c>
      <c r="E74" s="54" t="e">
        <f>#REF!</f>
        <v>#REF!</v>
      </c>
    </row>
    <row r="75" spans="1:5" ht="13.2" x14ac:dyDescent="0.2">
      <c r="A75" s="62" t="s">
        <v>109</v>
      </c>
      <c r="B75" s="29" t="e">
        <f>#REF!</f>
        <v>#REF!</v>
      </c>
      <c r="C75" s="30" t="e">
        <f t="shared" si="1"/>
        <v>#REF!</v>
      </c>
      <c r="D75" s="29" t="e">
        <f>#REF!</f>
        <v>#REF!</v>
      </c>
      <c r="E75" s="54" t="e">
        <f>#REF!</f>
        <v>#REF!</v>
      </c>
    </row>
    <row r="76" spans="1:5" ht="13.2" x14ac:dyDescent="0.2">
      <c r="A76" s="62" t="s">
        <v>110</v>
      </c>
      <c r="B76" s="29" t="e">
        <f>#REF!</f>
        <v>#REF!</v>
      </c>
      <c r="C76" s="30" t="e">
        <f t="shared" si="1"/>
        <v>#REF!</v>
      </c>
      <c r="D76" s="29" t="e">
        <f>#REF!</f>
        <v>#REF!</v>
      </c>
      <c r="E76" s="54" t="e">
        <f>#REF!</f>
        <v>#REF!</v>
      </c>
    </row>
    <row r="77" spans="1:5" ht="13.2" x14ac:dyDescent="0.2">
      <c r="A77" s="62" t="s">
        <v>111</v>
      </c>
      <c r="B77" s="29" t="e">
        <f>#REF!</f>
        <v>#REF!</v>
      </c>
      <c r="C77" s="30" t="e">
        <f t="shared" si="1"/>
        <v>#REF!</v>
      </c>
      <c r="D77" s="29" t="e">
        <f>#REF!</f>
        <v>#REF!</v>
      </c>
      <c r="E77" s="54" t="e">
        <f>#REF!</f>
        <v>#REF!</v>
      </c>
    </row>
    <row r="78" spans="1:5" ht="13.2" x14ac:dyDescent="0.2">
      <c r="A78" s="62" t="s">
        <v>112</v>
      </c>
      <c r="B78" s="29" t="e">
        <f>#REF!</f>
        <v>#REF!</v>
      </c>
      <c r="C78" s="30" t="e">
        <f t="shared" si="1"/>
        <v>#REF!</v>
      </c>
      <c r="D78" s="29" t="e">
        <f>#REF!</f>
        <v>#REF!</v>
      </c>
      <c r="E78" s="54" t="e">
        <f>#REF!</f>
        <v>#REF!</v>
      </c>
    </row>
    <row r="79" spans="1:5" ht="13.2" x14ac:dyDescent="0.2">
      <c r="A79" s="62" t="s">
        <v>113</v>
      </c>
      <c r="B79" s="29" t="e">
        <f>#REF!</f>
        <v>#REF!</v>
      </c>
      <c r="C79" s="30" t="e">
        <f t="shared" si="1"/>
        <v>#REF!</v>
      </c>
      <c r="D79" s="29" t="e">
        <f>#REF!</f>
        <v>#REF!</v>
      </c>
      <c r="E79" s="54" t="e">
        <f>#REF!</f>
        <v>#REF!</v>
      </c>
    </row>
    <row r="80" spans="1:5" ht="13.2" x14ac:dyDescent="0.2">
      <c r="A80" s="62" t="s">
        <v>114</v>
      </c>
      <c r="B80" s="29" t="e">
        <f>#REF!</f>
        <v>#REF!</v>
      </c>
      <c r="C80" s="30" t="e">
        <f t="shared" si="1"/>
        <v>#REF!</v>
      </c>
      <c r="D80" s="29" t="e">
        <f>#REF!</f>
        <v>#REF!</v>
      </c>
      <c r="E80" s="54" t="e">
        <f>#REF!</f>
        <v>#REF!</v>
      </c>
    </row>
    <row r="81" spans="1:5" ht="13.2" x14ac:dyDescent="0.2">
      <c r="A81" s="62" t="s">
        <v>115</v>
      </c>
      <c r="B81" s="29" t="e">
        <f>#REF!</f>
        <v>#REF!</v>
      </c>
      <c r="C81" s="30" t="e">
        <f t="shared" si="1"/>
        <v>#REF!</v>
      </c>
      <c r="D81" s="29" t="e">
        <f>#REF!</f>
        <v>#REF!</v>
      </c>
      <c r="E81" s="54" t="e">
        <f>#REF!</f>
        <v>#REF!</v>
      </c>
    </row>
    <row r="82" spans="1:5" ht="13.2" x14ac:dyDescent="0.2">
      <c r="A82" s="62" t="s">
        <v>116</v>
      </c>
      <c r="B82" s="29" t="e">
        <f>#REF!</f>
        <v>#REF!</v>
      </c>
      <c r="C82" s="30" t="e">
        <f t="shared" si="1"/>
        <v>#REF!</v>
      </c>
      <c r="D82" s="29" t="e">
        <f>#REF!</f>
        <v>#REF!</v>
      </c>
      <c r="E82" s="54" t="e">
        <f>#REF!</f>
        <v>#REF!</v>
      </c>
    </row>
    <row r="83" spans="1:5" ht="13.2" x14ac:dyDescent="0.2">
      <c r="A83" s="62" t="s">
        <v>117</v>
      </c>
      <c r="B83" s="29" t="e">
        <f>#REF!</f>
        <v>#REF!</v>
      </c>
      <c r="C83" s="30" t="e">
        <f t="shared" si="1"/>
        <v>#REF!</v>
      </c>
      <c r="D83" s="29" t="e">
        <f>#REF!</f>
        <v>#REF!</v>
      </c>
      <c r="E83" s="54" t="e">
        <f>#REF!</f>
        <v>#REF!</v>
      </c>
    </row>
    <row r="84" spans="1:5" ht="13.2" x14ac:dyDescent="0.2">
      <c r="A84" s="63" t="s">
        <v>23</v>
      </c>
      <c r="B84" s="29" t="e">
        <f>#REF!</f>
        <v>#REF!</v>
      </c>
      <c r="C84" s="30" t="e">
        <f>SUM(D84:E84)</f>
        <v>#REF!</v>
      </c>
      <c r="D84" s="29" t="e">
        <f>#REF!</f>
        <v>#REF!</v>
      </c>
      <c r="E84" s="54" t="e">
        <f>#REF!</f>
        <v>#REF!</v>
      </c>
    </row>
    <row r="85" spans="1:5" ht="13.2" x14ac:dyDescent="0.2">
      <c r="A85" s="62" t="s">
        <v>118</v>
      </c>
      <c r="B85" s="29" t="e">
        <f>#REF!</f>
        <v>#REF!</v>
      </c>
      <c r="C85" s="30" t="e">
        <f t="shared" ref="C85:C93" si="2">D85+E85</f>
        <v>#REF!</v>
      </c>
      <c r="D85" s="29" t="e">
        <f>#REF!</f>
        <v>#REF!</v>
      </c>
      <c r="E85" s="54" t="e">
        <f>#REF!</f>
        <v>#REF!</v>
      </c>
    </row>
    <row r="86" spans="1:5" ht="13.2" x14ac:dyDescent="0.2">
      <c r="A86" s="62" t="s">
        <v>119</v>
      </c>
      <c r="B86" s="29" t="e">
        <f>#REF!</f>
        <v>#REF!</v>
      </c>
      <c r="C86" s="30" t="e">
        <f t="shared" si="2"/>
        <v>#REF!</v>
      </c>
      <c r="D86" s="29" t="e">
        <f>#REF!</f>
        <v>#REF!</v>
      </c>
      <c r="E86" s="54" t="e">
        <f>#REF!</f>
        <v>#REF!</v>
      </c>
    </row>
    <row r="87" spans="1:5" ht="13.2" x14ac:dyDescent="0.2">
      <c r="A87" s="62" t="s">
        <v>120</v>
      </c>
      <c r="B87" s="29" t="e">
        <f>#REF!</f>
        <v>#REF!</v>
      </c>
      <c r="C87" s="30" t="e">
        <f t="shared" si="2"/>
        <v>#REF!</v>
      </c>
      <c r="D87" s="29" t="e">
        <f>#REF!</f>
        <v>#REF!</v>
      </c>
      <c r="E87" s="54" t="e">
        <f>#REF!</f>
        <v>#REF!</v>
      </c>
    </row>
    <row r="88" spans="1:5" ht="13.2" x14ac:dyDescent="0.2">
      <c r="A88" s="62" t="s">
        <v>121</v>
      </c>
      <c r="B88" s="29" t="e">
        <f>#REF!</f>
        <v>#REF!</v>
      </c>
      <c r="C88" s="30" t="e">
        <f t="shared" si="2"/>
        <v>#REF!</v>
      </c>
      <c r="D88" s="29" t="e">
        <f>#REF!</f>
        <v>#REF!</v>
      </c>
      <c r="E88" s="54" t="e">
        <f>#REF!</f>
        <v>#REF!</v>
      </c>
    </row>
    <row r="89" spans="1:5" ht="13.2" x14ac:dyDescent="0.2">
      <c r="A89" s="62" t="s">
        <v>122</v>
      </c>
      <c r="B89" s="29" t="e">
        <f>#REF!</f>
        <v>#REF!</v>
      </c>
      <c r="C89" s="30" t="e">
        <f t="shared" si="2"/>
        <v>#REF!</v>
      </c>
      <c r="D89" s="29" t="e">
        <f>#REF!</f>
        <v>#REF!</v>
      </c>
      <c r="E89" s="54" t="e">
        <f>#REF!</f>
        <v>#REF!</v>
      </c>
    </row>
    <row r="90" spans="1:5" ht="13.2" x14ac:dyDescent="0.2">
      <c r="A90" s="62" t="s">
        <v>123</v>
      </c>
      <c r="B90" s="29" t="e">
        <f>#REF!</f>
        <v>#REF!</v>
      </c>
      <c r="C90" s="30" t="e">
        <f t="shared" si="2"/>
        <v>#REF!</v>
      </c>
      <c r="D90" s="29" t="e">
        <f>#REF!</f>
        <v>#REF!</v>
      </c>
      <c r="E90" s="54" t="e">
        <f>#REF!</f>
        <v>#REF!</v>
      </c>
    </row>
    <row r="91" spans="1:5" ht="13.2" x14ac:dyDescent="0.2">
      <c r="A91" s="62" t="s">
        <v>124</v>
      </c>
      <c r="B91" s="29" t="e">
        <f>#REF!</f>
        <v>#REF!</v>
      </c>
      <c r="C91" s="30" t="e">
        <f t="shared" si="2"/>
        <v>#REF!</v>
      </c>
      <c r="D91" s="29" t="e">
        <f>#REF!</f>
        <v>#REF!</v>
      </c>
      <c r="E91" s="54" t="e">
        <f>#REF!</f>
        <v>#REF!</v>
      </c>
    </row>
    <row r="92" spans="1:5" ht="13.2" x14ac:dyDescent="0.2">
      <c r="A92" s="62" t="s">
        <v>125</v>
      </c>
      <c r="B92" s="29" t="e">
        <f>#REF!</f>
        <v>#REF!</v>
      </c>
      <c r="C92" s="30" t="e">
        <f t="shared" si="2"/>
        <v>#REF!</v>
      </c>
      <c r="D92" s="29" t="e">
        <f>#REF!</f>
        <v>#REF!</v>
      </c>
      <c r="E92" s="54" t="e">
        <f>#REF!</f>
        <v>#REF!</v>
      </c>
    </row>
    <row r="93" spans="1:5" ht="13.2" x14ac:dyDescent="0.2">
      <c r="A93" s="63" t="s">
        <v>126</v>
      </c>
      <c r="B93" s="29" t="e">
        <f>#REF!</f>
        <v>#REF!</v>
      </c>
      <c r="C93" s="30" t="e">
        <f t="shared" si="2"/>
        <v>#REF!</v>
      </c>
      <c r="D93" s="29" t="e">
        <f>#REF!</f>
        <v>#REF!</v>
      </c>
      <c r="E93" s="54" t="e">
        <f>#REF!</f>
        <v>#REF!</v>
      </c>
    </row>
    <row r="94" spans="1:5" ht="13.2" x14ac:dyDescent="0.2">
      <c r="A94" s="62" t="s">
        <v>12</v>
      </c>
      <c r="B94" s="31" t="s">
        <v>7</v>
      </c>
      <c r="C94" s="31" t="s">
        <v>7</v>
      </c>
      <c r="D94" s="31" t="s">
        <v>7</v>
      </c>
      <c r="E94" s="55" t="s">
        <v>7</v>
      </c>
    </row>
    <row r="95" spans="1:5" ht="13.2" x14ac:dyDescent="0.2">
      <c r="A95" s="62" t="s">
        <v>24</v>
      </c>
      <c r="B95" s="29" t="e">
        <f>#REF!</f>
        <v>#REF!</v>
      </c>
      <c r="C95" s="30" t="e">
        <f t="shared" ref="C95:C101" si="3">D95+E95</f>
        <v>#REF!</v>
      </c>
      <c r="D95" s="29" t="e">
        <f>#REF!</f>
        <v>#REF!</v>
      </c>
      <c r="E95" s="54" t="e">
        <f>#REF!</f>
        <v>#REF!</v>
      </c>
    </row>
    <row r="96" spans="1:5" ht="13.2" x14ac:dyDescent="0.2">
      <c r="A96" s="62" t="s">
        <v>25</v>
      </c>
      <c r="B96" s="29" t="e">
        <f>#REF!</f>
        <v>#REF!</v>
      </c>
      <c r="C96" s="30" t="e">
        <f t="shared" si="3"/>
        <v>#REF!</v>
      </c>
      <c r="D96" s="29" t="e">
        <f>#REF!</f>
        <v>#REF!</v>
      </c>
      <c r="E96" s="54" t="e">
        <f>#REF!</f>
        <v>#REF!</v>
      </c>
    </row>
    <row r="97" spans="1:5" ht="13.2" x14ac:dyDescent="0.2">
      <c r="A97" s="62" t="s">
        <v>127</v>
      </c>
      <c r="B97" s="29" t="e">
        <f>#REF!</f>
        <v>#REF!</v>
      </c>
      <c r="C97" s="30" t="e">
        <f t="shared" si="3"/>
        <v>#REF!</v>
      </c>
      <c r="D97" s="29" t="e">
        <f>#REF!</f>
        <v>#REF!</v>
      </c>
      <c r="E97" s="54" t="e">
        <f>#REF!</f>
        <v>#REF!</v>
      </c>
    </row>
    <row r="98" spans="1:5" ht="13.2" x14ac:dyDescent="0.2">
      <c r="A98" s="62" t="s">
        <v>128</v>
      </c>
      <c r="B98" s="29" t="e">
        <f>#REF!</f>
        <v>#REF!</v>
      </c>
      <c r="C98" s="30" t="e">
        <f t="shared" si="3"/>
        <v>#REF!</v>
      </c>
      <c r="D98" s="29" t="e">
        <f>#REF!</f>
        <v>#REF!</v>
      </c>
      <c r="E98" s="54" t="e">
        <f>#REF!</f>
        <v>#REF!</v>
      </c>
    </row>
    <row r="99" spans="1:5" ht="13.2" x14ac:dyDescent="0.2">
      <c r="A99" s="62" t="s">
        <v>129</v>
      </c>
      <c r="B99" s="29" t="e">
        <f>#REF!</f>
        <v>#REF!</v>
      </c>
      <c r="C99" s="30" t="e">
        <f t="shared" si="3"/>
        <v>#REF!</v>
      </c>
      <c r="D99" s="29" t="e">
        <f>#REF!</f>
        <v>#REF!</v>
      </c>
      <c r="E99" s="54" t="e">
        <f>#REF!</f>
        <v>#REF!</v>
      </c>
    </row>
    <row r="100" spans="1:5" ht="13.2" x14ac:dyDescent="0.2">
      <c r="A100" s="62" t="s">
        <v>130</v>
      </c>
      <c r="B100" s="29" t="e">
        <f>#REF!</f>
        <v>#REF!</v>
      </c>
      <c r="C100" s="30" t="e">
        <f t="shared" si="3"/>
        <v>#REF!</v>
      </c>
      <c r="D100" s="29" t="e">
        <f>#REF!</f>
        <v>#REF!</v>
      </c>
      <c r="E100" s="54" t="e">
        <f>#REF!</f>
        <v>#REF!</v>
      </c>
    </row>
    <row r="101" spans="1:5" ht="13.2" x14ac:dyDescent="0.2">
      <c r="A101" s="62" t="s">
        <v>131</v>
      </c>
      <c r="B101" s="29" t="e">
        <f>#REF!</f>
        <v>#REF!</v>
      </c>
      <c r="C101" s="30" t="e">
        <f t="shared" si="3"/>
        <v>#REF!</v>
      </c>
      <c r="D101" s="29" t="e">
        <f>#REF!</f>
        <v>#REF!</v>
      </c>
      <c r="E101" s="54" t="e">
        <f>#REF!</f>
        <v>#REF!</v>
      </c>
    </row>
    <row r="102" spans="1:5" ht="13.2" x14ac:dyDescent="0.2">
      <c r="A102" s="62" t="s">
        <v>132</v>
      </c>
      <c r="B102" s="29" t="e">
        <f>#REF!</f>
        <v>#REF!</v>
      </c>
      <c r="C102" s="30" t="e">
        <f t="shared" si="1"/>
        <v>#REF!</v>
      </c>
      <c r="D102" s="29" t="e">
        <f>#REF!</f>
        <v>#REF!</v>
      </c>
      <c r="E102" s="54" t="e">
        <f>#REF!</f>
        <v>#REF!</v>
      </c>
    </row>
    <row r="103" spans="1:5" ht="13.2" x14ac:dyDescent="0.2">
      <c r="A103" s="62" t="s">
        <v>133</v>
      </c>
      <c r="B103" s="29" t="e">
        <f>#REF!</f>
        <v>#REF!</v>
      </c>
      <c r="C103" s="30" t="e">
        <f t="shared" si="1"/>
        <v>#REF!</v>
      </c>
      <c r="D103" s="29" t="e">
        <f>#REF!</f>
        <v>#REF!</v>
      </c>
      <c r="E103" s="54" t="e">
        <f>#REF!</f>
        <v>#REF!</v>
      </c>
    </row>
    <row r="104" spans="1:5" ht="13.2" x14ac:dyDescent="0.2">
      <c r="A104" s="62" t="s">
        <v>26</v>
      </c>
      <c r="B104" s="29" t="e">
        <f>#REF!</f>
        <v>#REF!</v>
      </c>
      <c r="C104" s="30" t="e">
        <f t="shared" si="1"/>
        <v>#REF!</v>
      </c>
      <c r="D104" s="29" t="e">
        <f>#REF!</f>
        <v>#REF!</v>
      </c>
      <c r="E104" s="54" t="e">
        <f>#REF!</f>
        <v>#REF!</v>
      </c>
    </row>
    <row r="105" spans="1:5" ht="13.2" x14ac:dyDescent="0.2">
      <c r="A105" s="62" t="s">
        <v>134</v>
      </c>
      <c r="B105" s="29" t="e">
        <f>#REF!</f>
        <v>#REF!</v>
      </c>
      <c r="C105" s="30" t="e">
        <f t="shared" si="1"/>
        <v>#REF!</v>
      </c>
      <c r="D105" s="29" t="e">
        <f>#REF!</f>
        <v>#REF!</v>
      </c>
      <c r="E105" s="54" t="e">
        <f>#REF!</f>
        <v>#REF!</v>
      </c>
    </row>
    <row r="106" spans="1:5" ht="13.2" x14ac:dyDescent="0.2">
      <c r="A106" s="62" t="s">
        <v>135</v>
      </c>
      <c r="B106" s="29" t="e">
        <f>#REF!</f>
        <v>#REF!</v>
      </c>
      <c r="C106" s="30" t="e">
        <f t="shared" si="1"/>
        <v>#REF!</v>
      </c>
      <c r="D106" s="29" t="e">
        <f>#REF!</f>
        <v>#REF!</v>
      </c>
      <c r="E106" s="54" t="e">
        <f>#REF!</f>
        <v>#REF!</v>
      </c>
    </row>
    <row r="107" spans="1:5" ht="13.2" x14ac:dyDescent="0.2">
      <c r="A107" s="62" t="s">
        <v>136</v>
      </c>
      <c r="B107" s="29" t="e">
        <f>#REF!</f>
        <v>#REF!</v>
      </c>
      <c r="C107" s="30" t="e">
        <f t="shared" si="1"/>
        <v>#REF!</v>
      </c>
      <c r="D107" s="29" t="e">
        <f>#REF!</f>
        <v>#REF!</v>
      </c>
      <c r="E107" s="54" t="e">
        <f>#REF!</f>
        <v>#REF!</v>
      </c>
    </row>
    <row r="108" spans="1:5" ht="13.2" x14ac:dyDescent="0.2">
      <c r="A108" s="62" t="s">
        <v>137</v>
      </c>
      <c r="B108" s="29" t="e">
        <f>#REF!</f>
        <v>#REF!</v>
      </c>
      <c r="C108" s="30" t="e">
        <f t="shared" si="1"/>
        <v>#REF!</v>
      </c>
      <c r="D108" s="29" t="e">
        <f>#REF!</f>
        <v>#REF!</v>
      </c>
      <c r="E108" s="54" t="e">
        <f>#REF!</f>
        <v>#REF!</v>
      </c>
    </row>
    <row r="109" spans="1:5" ht="13.2" x14ac:dyDescent="0.2">
      <c r="A109" s="62" t="s">
        <v>138</v>
      </c>
      <c r="B109" s="29" t="e">
        <f>#REF!</f>
        <v>#REF!</v>
      </c>
      <c r="C109" s="30" t="e">
        <f t="shared" si="1"/>
        <v>#REF!</v>
      </c>
      <c r="D109" s="29" t="e">
        <f>#REF!</f>
        <v>#REF!</v>
      </c>
      <c r="E109" s="54" t="e">
        <f>#REF!</f>
        <v>#REF!</v>
      </c>
    </row>
    <row r="110" spans="1:5" ht="13.2" x14ac:dyDescent="0.2">
      <c r="A110" s="62" t="s">
        <v>139</v>
      </c>
      <c r="B110" s="29" t="e">
        <f>#REF!</f>
        <v>#REF!</v>
      </c>
      <c r="C110" s="30" t="e">
        <f t="shared" si="1"/>
        <v>#REF!</v>
      </c>
      <c r="D110" s="29" t="e">
        <f>#REF!</f>
        <v>#REF!</v>
      </c>
      <c r="E110" s="54" t="e">
        <f>#REF!</f>
        <v>#REF!</v>
      </c>
    </row>
    <row r="111" spans="1:5" ht="13.2" x14ac:dyDescent="0.2">
      <c r="A111" s="62" t="s">
        <v>140</v>
      </c>
      <c r="B111" s="29" t="e">
        <f>#REF!</f>
        <v>#REF!</v>
      </c>
      <c r="C111" s="30" t="e">
        <f t="shared" si="1"/>
        <v>#REF!</v>
      </c>
      <c r="D111" s="29" t="e">
        <f>#REF!</f>
        <v>#REF!</v>
      </c>
      <c r="E111" s="54" t="e">
        <f>#REF!</f>
        <v>#REF!</v>
      </c>
    </row>
    <row r="112" spans="1:5" ht="13.2" x14ac:dyDescent="0.2">
      <c r="A112" s="62" t="s">
        <v>141</v>
      </c>
      <c r="B112" s="29" t="e">
        <f>#REF!</f>
        <v>#REF!</v>
      </c>
      <c r="C112" s="30" t="e">
        <f t="shared" si="1"/>
        <v>#REF!</v>
      </c>
      <c r="D112" s="29" t="e">
        <f>#REF!</f>
        <v>#REF!</v>
      </c>
      <c r="E112" s="54" t="e">
        <f>#REF!</f>
        <v>#REF!</v>
      </c>
    </row>
    <row r="113" spans="1:5" ht="13.2" x14ac:dyDescent="0.2">
      <c r="A113" s="64" t="s">
        <v>142</v>
      </c>
      <c r="B113" s="29" t="e">
        <f>#REF!</f>
        <v>#REF!</v>
      </c>
      <c r="C113" s="30" t="e">
        <f t="shared" si="1"/>
        <v>#REF!</v>
      </c>
      <c r="D113" s="29" t="e">
        <f>#REF!</f>
        <v>#REF!</v>
      </c>
      <c r="E113" s="54" t="e">
        <f>#REF!</f>
        <v>#REF!</v>
      </c>
    </row>
    <row r="114" spans="1:5" ht="13.2" x14ac:dyDescent="0.2">
      <c r="A114" s="62" t="s">
        <v>143</v>
      </c>
      <c r="B114" s="29" t="e">
        <f>#REF!</f>
        <v>#REF!</v>
      </c>
      <c r="C114" s="30" t="e">
        <f t="shared" si="1"/>
        <v>#REF!</v>
      </c>
      <c r="D114" s="29" t="e">
        <f>#REF!</f>
        <v>#REF!</v>
      </c>
      <c r="E114" s="54" t="e">
        <f>#REF!</f>
        <v>#REF!</v>
      </c>
    </row>
    <row r="115" spans="1:5" ht="13.2" x14ac:dyDescent="0.2">
      <c r="A115" s="62" t="s">
        <v>144</v>
      </c>
      <c r="B115" s="29" t="e">
        <f>#REF!</f>
        <v>#REF!</v>
      </c>
      <c r="C115" s="30" t="e">
        <f t="shared" si="1"/>
        <v>#REF!</v>
      </c>
      <c r="D115" s="29" t="e">
        <f>#REF!</f>
        <v>#REF!</v>
      </c>
      <c r="E115" s="54" t="e">
        <f>#REF!</f>
        <v>#REF!</v>
      </c>
    </row>
    <row r="116" spans="1:5" ht="13.2" x14ac:dyDescent="0.2">
      <c r="A116" s="62" t="s">
        <v>145</v>
      </c>
      <c r="B116" s="29" t="e">
        <f>#REF!</f>
        <v>#REF!</v>
      </c>
      <c r="C116" s="30" t="e">
        <f t="shared" si="1"/>
        <v>#REF!</v>
      </c>
      <c r="D116" s="29" t="e">
        <f>#REF!</f>
        <v>#REF!</v>
      </c>
      <c r="E116" s="54" t="e">
        <f>#REF!</f>
        <v>#REF!</v>
      </c>
    </row>
    <row r="117" spans="1:5" ht="13.2" x14ac:dyDescent="0.2">
      <c r="A117" s="62" t="s">
        <v>146</v>
      </c>
      <c r="B117" s="29" t="e">
        <f>#REF!</f>
        <v>#REF!</v>
      </c>
      <c r="C117" s="30" t="e">
        <f t="shared" si="1"/>
        <v>#REF!</v>
      </c>
      <c r="D117" s="29" t="e">
        <f>#REF!</f>
        <v>#REF!</v>
      </c>
      <c r="E117" s="54" t="e">
        <f>#REF!</f>
        <v>#REF!</v>
      </c>
    </row>
    <row r="118" spans="1:5" ht="13.2" x14ac:dyDescent="0.2">
      <c r="A118" s="65" t="s">
        <v>13</v>
      </c>
      <c r="B118" s="31" t="s">
        <v>7</v>
      </c>
      <c r="C118" s="31" t="s">
        <v>7</v>
      </c>
      <c r="D118" s="31" t="s">
        <v>7</v>
      </c>
      <c r="E118" s="55" t="s">
        <v>7</v>
      </c>
    </row>
    <row r="119" spans="1:5" ht="13.2" x14ac:dyDescent="0.2">
      <c r="A119" s="66" t="s">
        <v>27</v>
      </c>
      <c r="B119" s="29" t="e">
        <f>#REF!</f>
        <v>#REF!</v>
      </c>
      <c r="C119" s="30" t="e">
        <f t="shared" ref="C119:C124" si="4">D119+E119</f>
        <v>#REF!</v>
      </c>
      <c r="D119" s="29" t="e">
        <f>#REF!</f>
        <v>#REF!</v>
      </c>
      <c r="E119" s="54" t="e">
        <f>#REF!</f>
        <v>#REF!</v>
      </c>
    </row>
    <row r="120" spans="1:5" ht="13.2" x14ac:dyDescent="0.2">
      <c r="A120" s="66" t="s">
        <v>28</v>
      </c>
      <c r="B120" s="29" t="e">
        <f>#REF!</f>
        <v>#REF!</v>
      </c>
      <c r="C120" s="30" t="e">
        <f t="shared" si="4"/>
        <v>#REF!</v>
      </c>
      <c r="D120" s="29" t="e">
        <f>#REF!</f>
        <v>#REF!</v>
      </c>
      <c r="E120" s="54" t="e">
        <f>#REF!</f>
        <v>#REF!</v>
      </c>
    </row>
    <row r="121" spans="1:5" ht="13.2" x14ac:dyDescent="0.2">
      <c r="A121" s="66" t="s">
        <v>29</v>
      </c>
      <c r="B121" s="29" t="e">
        <f>#REF!</f>
        <v>#REF!</v>
      </c>
      <c r="C121" s="30" t="e">
        <f t="shared" si="4"/>
        <v>#REF!</v>
      </c>
      <c r="D121" s="29" t="e">
        <f>#REF!</f>
        <v>#REF!</v>
      </c>
      <c r="E121" s="54" t="e">
        <f>#REF!</f>
        <v>#REF!</v>
      </c>
    </row>
    <row r="122" spans="1:5" ht="13.2" x14ac:dyDescent="0.2">
      <c r="A122" s="66" t="s">
        <v>30</v>
      </c>
      <c r="B122" s="29" t="e">
        <f>#REF!</f>
        <v>#REF!</v>
      </c>
      <c r="C122" s="30" t="e">
        <f t="shared" si="4"/>
        <v>#REF!</v>
      </c>
      <c r="D122" s="29" t="e">
        <f>#REF!</f>
        <v>#REF!</v>
      </c>
      <c r="E122" s="54" t="e">
        <f>#REF!</f>
        <v>#REF!</v>
      </c>
    </row>
    <row r="123" spans="1:5" ht="13.2" x14ac:dyDescent="0.2">
      <c r="A123" s="66" t="s">
        <v>31</v>
      </c>
      <c r="B123" s="29" t="e">
        <f>#REF!</f>
        <v>#REF!</v>
      </c>
      <c r="C123" s="30" t="e">
        <f t="shared" si="4"/>
        <v>#REF!</v>
      </c>
      <c r="D123" s="29" t="e">
        <f>#REF!</f>
        <v>#REF!</v>
      </c>
      <c r="E123" s="54" t="e">
        <f>#REF!</f>
        <v>#REF!</v>
      </c>
    </row>
    <row r="124" spans="1:5" ht="13.2" x14ac:dyDescent="0.2">
      <c r="A124" s="66" t="s">
        <v>32</v>
      </c>
      <c r="B124" s="29" t="e">
        <f>#REF!</f>
        <v>#REF!</v>
      </c>
      <c r="C124" s="30" t="e">
        <f t="shared" si="4"/>
        <v>#REF!</v>
      </c>
      <c r="D124" s="29" t="e">
        <f>#REF!</f>
        <v>#REF!</v>
      </c>
      <c r="E124" s="54" t="e">
        <f>#REF!</f>
        <v>#REF!</v>
      </c>
    </row>
    <row r="125" spans="1:5" ht="13.2" x14ac:dyDescent="0.2">
      <c r="A125" s="66" t="s">
        <v>147</v>
      </c>
      <c r="B125" s="31" t="s">
        <v>7</v>
      </c>
      <c r="C125" s="31" t="s">
        <v>7</v>
      </c>
      <c r="D125" s="31" t="s">
        <v>7</v>
      </c>
      <c r="E125" s="55" t="s">
        <v>7</v>
      </c>
    </row>
    <row r="126" spans="1:5" ht="13.2" x14ac:dyDescent="0.2">
      <c r="A126" s="67" t="s">
        <v>33</v>
      </c>
      <c r="B126" s="29" t="e">
        <f>#REF!</f>
        <v>#REF!</v>
      </c>
      <c r="C126" s="30" t="e">
        <f t="shared" ref="C126:C133" si="5">D126+E126</f>
        <v>#REF!</v>
      </c>
      <c r="D126" s="29" t="e">
        <f>#REF!</f>
        <v>#REF!</v>
      </c>
      <c r="E126" s="54" t="e">
        <f>#REF!</f>
        <v>#REF!</v>
      </c>
    </row>
    <row r="127" spans="1:5" ht="13.2" x14ac:dyDescent="0.2">
      <c r="A127" s="67" t="s">
        <v>34</v>
      </c>
      <c r="B127" s="29" t="e">
        <f>#REF!</f>
        <v>#REF!</v>
      </c>
      <c r="C127" s="30" t="e">
        <f t="shared" si="5"/>
        <v>#REF!</v>
      </c>
      <c r="D127" s="29" t="e">
        <f>#REF!</f>
        <v>#REF!</v>
      </c>
      <c r="E127" s="54" t="e">
        <f>#REF!</f>
        <v>#REF!</v>
      </c>
    </row>
    <row r="128" spans="1:5" ht="13.2" x14ac:dyDescent="0.2">
      <c r="A128" s="67" t="s">
        <v>35</v>
      </c>
      <c r="B128" s="29" t="e">
        <f>#REF!</f>
        <v>#REF!</v>
      </c>
      <c r="C128" s="30" t="e">
        <f t="shared" si="5"/>
        <v>#REF!</v>
      </c>
      <c r="D128" s="29" t="e">
        <f>#REF!</f>
        <v>#REF!</v>
      </c>
      <c r="E128" s="54" t="e">
        <f>#REF!</f>
        <v>#REF!</v>
      </c>
    </row>
    <row r="129" spans="1:5" ht="13.2" x14ac:dyDescent="0.2">
      <c r="A129" s="67" t="s">
        <v>36</v>
      </c>
      <c r="B129" s="29" t="e">
        <f>#REF!</f>
        <v>#REF!</v>
      </c>
      <c r="C129" s="30" t="e">
        <f t="shared" si="5"/>
        <v>#REF!</v>
      </c>
      <c r="D129" s="29" t="e">
        <f>#REF!</f>
        <v>#REF!</v>
      </c>
      <c r="E129" s="54" t="e">
        <f>#REF!</f>
        <v>#REF!</v>
      </c>
    </row>
    <row r="130" spans="1:5" ht="13.2" x14ac:dyDescent="0.2">
      <c r="A130" s="63" t="s">
        <v>37</v>
      </c>
      <c r="B130" s="29" t="e">
        <f>#REF!</f>
        <v>#REF!</v>
      </c>
      <c r="C130" s="30" t="e">
        <f t="shared" si="5"/>
        <v>#REF!</v>
      </c>
      <c r="D130" s="29" t="e">
        <f>#REF!</f>
        <v>#REF!</v>
      </c>
      <c r="E130" s="54" t="e">
        <f>#REF!</f>
        <v>#REF!</v>
      </c>
    </row>
    <row r="131" spans="1:5" ht="13.2" x14ac:dyDescent="0.2">
      <c r="A131" s="62" t="s">
        <v>8</v>
      </c>
      <c r="B131" s="31" t="s">
        <v>7</v>
      </c>
      <c r="C131" s="31" t="s">
        <v>7</v>
      </c>
      <c r="D131" s="31" t="s">
        <v>7</v>
      </c>
      <c r="E131" s="55" t="s">
        <v>7</v>
      </c>
    </row>
    <row r="132" spans="1:5" ht="13.2" x14ac:dyDescent="0.2">
      <c r="A132" s="66" t="s">
        <v>38</v>
      </c>
      <c r="B132" s="29" t="e">
        <f>#REF!</f>
        <v>#REF!</v>
      </c>
      <c r="C132" s="30" t="e">
        <f t="shared" si="5"/>
        <v>#REF!</v>
      </c>
      <c r="D132" s="29" t="e">
        <f>#REF!</f>
        <v>#REF!</v>
      </c>
      <c r="E132" s="54" t="e">
        <f>#REF!</f>
        <v>#REF!</v>
      </c>
    </row>
    <row r="133" spans="1:5" ht="13.2" x14ac:dyDescent="0.2">
      <c r="A133" s="66" t="s">
        <v>39</v>
      </c>
      <c r="B133" s="29" t="e">
        <f>#REF!</f>
        <v>#REF!</v>
      </c>
      <c r="C133" s="30" t="e">
        <f t="shared" si="5"/>
        <v>#REF!</v>
      </c>
      <c r="D133" s="29" t="e">
        <f>#REF!</f>
        <v>#REF!</v>
      </c>
      <c r="E133" s="54" t="e">
        <f>#REF!</f>
        <v>#REF!</v>
      </c>
    </row>
    <row r="134" spans="1:5" ht="13.2" x14ac:dyDescent="0.2">
      <c r="A134" s="68" t="s">
        <v>148</v>
      </c>
      <c r="B134" s="29" t="e">
        <f>#REF!</f>
        <v>#REF!</v>
      </c>
      <c r="C134" s="30" t="e">
        <f>SUM(D134:E134)</f>
        <v>#REF!</v>
      </c>
      <c r="D134" s="29" t="e">
        <f>#REF!</f>
        <v>#REF!</v>
      </c>
      <c r="E134" s="54" t="e">
        <f>#REF!</f>
        <v>#REF!</v>
      </c>
    </row>
    <row r="135" spans="1:5" ht="13.8" thickBot="1" x14ac:dyDescent="0.25">
      <c r="A135" s="69" t="s">
        <v>42</v>
      </c>
      <c r="B135" s="32" t="s">
        <v>7</v>
      </c>
      <c r="C135" s="32" t="s">
        <v>7</v>
      </c>
      <c r="D135" s="32" t="s">
        <v>7</v>
      </c>
      <c r="E135" s="56" t="s">
        <v>7</v>
      </c>
    </row>
    <row r="136" spans="1:5" ht="13.8" thickBot="1" x14ac:dyDescent="0.25">
      <c r="A136" s="42" t="s">
        <v>19</v>
      </c>
      <c r="B136" s="43" t="e">
        <f>SUM(B66:B135)</f>
        <v>#REF!</v>
      </c>
      <c r="C136" s="43" t="e">
        <f>SUM(C66:C135)</f>
        <v>#REF!</v>
      </c>
      <c r="D136" s="43" t="e">
        <f>SUM(D66:D135)</f>
        <v>#REF!</v>
      </c>
      <c r="E136" s="44" t="e">
        <f>SUM(E66:E135)</f>
        <v>#REF!</v>
      </c>
    </row>
    <row r="137" spans="1:5" ht="13.2" x14ac:dyDescent="0.2">
      <c r="A137" s="20"/>
      <c r="B137" s="23"/>
      <c r="C137" s="23"/>
      <c r="D137" s="23"/>
      <c r="E137" s="23"/>
    </row>
    <row r="138" spans="1:5" ht="13.8" thickBot="1" x14ac:dyDescent="0.25">
      <c r="A138" s="4" t="s">
        <v>20</v>
      </c>
      <c r="B138" s="24"/>
      <c r="C138" s="24"/>
      <c r="D138" s="24"/>
      <c r="E138" s="24"/>
    </row>
    <row r="139" spans="1:5" ht="13.8" thickBot="1" x14ac:dyDescent="0.25">
      <c r="A139" s="73" t="s">
        <v>0</v>
      </c>
      <c r="B139" s="76" t="s">
        <v>1</v>
      </c>
      <c r="C139" s="76" t="s">
        <v>16</v>
      </c>
      <c r="D139" s="76" t="s">
        <v>2</v>
      </c>
      <c r="E139" s="77" t="s">
        <v>3</v>
      </c>
    </row>
    <row r="140" spans="1:5" ht="13.2" x14ac:dyDescent="0.2">
      <c r="A140" s="70" t="s">
        <v>149</v>
      </c>
      <c r="B140" s="34" t="e">
        <f>#REF!</f>
        <v>#REF!</v>
      </c>
      <c r="C140" s="35" t="e">
        <f t="shared" ref="C140:C198" si="6">D140+E140</f>
        <v>#REF!</v>
      </c>
      <c r="D140" s="34" t="e">
        <f>#REF!</f>
        <v>#REF!</v>
      </c>
      <c r="E140" s="46" t="e">
        <f>#REF!</f>
        <v>#REF!</v>
      </c>
    </row>
    <row r="141" spans="1:5" ht="13.2" x14ac:dyDescent="0.2">
      <c r="A141" s="71" t="s">
        <v>159</v>
      </c>
      <c r="B141" s="36" t="e">
        <f>#REF!</f>
        <v>#REF!</v>
      </c>
      <c r="C141" s="37" t="e">
        <f>D141+E141</f>
        <v>#REF!</v>
      </c>
      <c r="D141" s="36" t="e">
        <f>#REF!</f>
        <v>#REF!</v>
      </c>
      <c r="E141" s="47" t="e">
        <f>#REF!</f>
        <v>#REF!</v>
      </c>
    </row>
    <row r="142" spans="1:5" ht="13.2" x14ac:dyDescent="0.2">
      <c r="A142" s="71" t="s">
        <v>40</v>
      </c>
      <c r="B142" s="36" t="e">
        <f>#REF!</f>
        <v>#REF!</v>
      </c>
      <c r="C142" s="37" t="e">
        <f>D142+E142</f>
        <v>#REF!</v>
      </c>
      <c r="D142" s="36" t="e">
        <f>#REF!</f>
        <v>#REF!</v>
      </c>
      <c r="E142" s="47" t="e">
        <f>#REF!</f>
        <v>#REF!</v>
      </c>
    </row>
    <row r="143" spans="1:5" ht="13.2" x14ac:dyDescent="0.2">
      <c r="A143" s="71" t="s">
        <v>160</v>
      </c>
      <c r="B143" s="36" t="e">
        <f>#REF!</f>
        <v>#REF!</v>
      </c>
      <c r="C143" s="37" t="e">
        <f>E143+D143</f>
        <v>#REF!</v>
      </c>
      <c r="D143" s="36" t="e">
        <f>#REF!</f>
        <v>#REF!</v>
      </c>
      <c r="E143" s="47" t="e">
        <f>#REF!</f>
        <v>#REF!</v>
      </c>
    </row>
    <row r="144" spans="1:5" ht="13.2" x14ac:dyDescent="0.2">
      <c r="A144" s="71" t="s">
        <v>161</v>
      </c>
      <c r="B144" s="36" t="e">
        <f>#REF!</f>
        <v>#REF!</v>
      </c>
      <c r="C144" s="37" t="e">
        <f>D144+E144</f>
        <v>#REF!</v>
      </c>
      <c r="D144" s="36" t="e">
        <f>#REF!</f>
        <v>#REF!</v>
      </c>
      <c r="E144" s="47" t="e">
        <f>#REF!</f>
        <v>#REF!</v>
      </c>
    </row>
    <row r="145" spans="1:5" ht="13.2" x14ac:dyDescent="0.2">
      <c r="A145" s="71" t="s">
        <v>9</v>
      </c>
      <c r="B145" s="38" t="s">
        <v>43</v>
      </c>
      <c r="C145" s="38" t="s">
        <v>43</v>
      </c>
      <c r="D145" s="38" t="s">
        <v>43</v>
      </c>
      <c r="E145" s="48" t="s">
        <v>43</v>
      </c>
    </row>
    <row r="146" spans="1:5" ht="13.2" x14ac:dyDescent="0.2">
      <c r="A146" s="71" t="s">
        <v>162</v>
      </c>
      <c r="B146" s="36" t="e">
        <f>#REF!</f>
        <v>#REF!</v>
      </c>
      <c r="C146" s="37" t="e">
        <f t="shared" si="6"/>
        <v>#REF!</v>
      </c>
      <c r="D146" s="36" t="e">
        <f>#REF!</f>
        <v>#REF!</v>
      </c>
      <c r="E146" s="47" t="e">
        <f>#REF!</f>
        <v>#REF!</v>
      </c>
    </row>
    <row r="147" spans="1:5" ht="13.2" x14ac:dyDescent="0.2">
      <c r="A147" s="71" t="s">
        <v>163</v>
      </c>
      <c r="B147" s="36" t="e">
        <f>#REF!</f>
        <v>#REF!</v>
      </c>
      <c r="C147" s="37" t="e">
        <f t="shared" si="6"/>
        <v>#REF!</v>
      </c>
      <c r="D147" s="36" t="e">
        <f>#REF!</f>
        <v>#REF!</v>
      </c>
      <c r="E147" s="47" t="e">
        <f>#REF!</f>
        <v>#REF!</v>
      </c>
    </row>
    <row r="148" spans="1:5" ht="13.2" x14ac:dyDescent="0.2">
      <c r="A148" s="71" t="s">
        <v>164</v>
      </c>
      <c r="B148" s="36" t="e">
        <f>#REF!</f>
        <v>#REF!</v>
      </c>
      <c r="C148" s="37" t="e">
        <f t="shared" si="6"/>
        <v>#REF!</v>
      </c>
      <c r="D148" s="36" t="e">
        <f>#REF!</f>
        <v>#REF!</v>
      </c>
      <c r="E148" s="47" t="e">
        <f>#REF!</f>
        <v>#REF!</v>
      </c>
    </row>
    <row r="149" spans="1:5" ht="13.2" x14ac:dyDescent="0.2">
      <c r="A149" s="71" t="s">
        <v>165</v>
      </c>
      <c r="B149" s="36" t="e">
        <f>#REF!</f>
        <v>#REF!</v>
      </c>
      <c r="C149" s="37" t="e">
        <f t="shared" si="6"/>
        <v>#REF!</v>
      </c>
      <c r="D149" s="36" t="e">
        <f>#REF!</f>
        <v>#REF!</v>
      </c>
      <c r="E149" s="47" t="e">
        <f>#REF!</f>
        <v>#REF!</v>
      </c>
    </row>
    <row r="150" spans="1:5" ht="13.2" x14ac:dyDescent="0.2">
      <c r="A150" s="71" t="s">
        <v>166</v>
      </c>
      <c r="B150" s="36" t="e">
        <f>#REF!</f>
        <v>#REF!</v>
      </c>
      <c r="C150" s="37" t="e">
        <f t="shared" si="6"/>
        <v>#REF!</v>
      </c>
      <c r="D150" s="36" t="e">
        <f>#REF!</f>
        <v>#REF!</v>
      </c>
      <c r="E150" s="47" t="e">
        <f>#REF!</f>
        <v>#REF!</v>
      </c>
    </row>
    <row r="151" spans="1:5" ht="13.2" x14ac:dyDescent="0.2">
      <c r="A151" s="71" t="s">
        <v>167</v>
      </c>
      <c r="B151" s="36" t="e">
        <f>#REF!</f>
        <v>#REF!</v>
      </c>
      <c r="C151" s="37" t="e">
        <f t="shared" si="6"/>
        <v>#REF!</v>
      </c>
      <c r="D151" s="36" t="e">
        <f>#REF!</f>
        <v>#REF!</v>
      </c>
      <c r="E151" s="47" t="e">
        <f>#REF!</f>
        <v>#REF!</v>
      </c>
    </row>
    <row r="152" spans="1:5" ht="13.2" x14ac:dyDescent="0.2">
      <c r="A152" s="71" t="s">
        <v>168</v>
      </c>
      <c r="B152" s="36" t="e">
        <f>#REF!</f>
        <v>#REF!</v>
      </c>
      <c r="C152" s="37" t="e">
        <f t="shared" si="6"/>
        <v>#REF!</v>
      </c>
      <c r="D152" s="36" t="e">
        <f>#REF!</f>
        <v>#REF!</v>
      </c>
      <c r="E152" s="47" t="e">
        <f>#REF!</f>
        <v>#REF!</v>
      </c>
    </row>
    <row r="153" spans="1:5" ht="13.2" x14ac:dyDescent="0.2">
      <c r="A153" s="71" t="s">
        <v>169</v>
      </c>
      <c r="B153" s="36" t="e">
        <f>#REF!</f>
        <v>#REF!</v>
      </c>
      <c r="C153" s="37" t="e">
        <f t="shared" si="6"/>
        <v>#REF!</v>
      </c>
      <c r="D153" s="36" t="e">
        <f>#REF!</f>
        <v>#REF!</v>
      </c>
      <c r="E153" s="47" t="e">
        <f>#REF!</f>
        <v>#REF!</v>
      </c>
    </row>
    <row r="154" spans="1:5" ht="13.2" x14ac:dyDescent="0.2">
      <c r="A154" s="71" t="s">
        <v>170</v>
      </c>
      <c r="B154" s="36" t="e">
        <f>#REF!</f>
        <v>#REF!</v>
      </c>
      <c r="C154" s="37" t="e">
        <f t="shared" si="6"/>
        <v>#REF!</v>
      </c>
      <c r="D154" s="36" t="e">
        <f>#REF!</f>
        <v>#REF!</v>
      </c>
      <c r="E154" s="47" t="e">
        <f>#REF!</f>
        <v>#REF!</v>
      </c>
    </row>
    <row r="155" spans="1:5" ht="13.2" x14ac:dyDescent="0.2">
      <c r="A155" s="71" t="s">
        <v>171</v>
      </c>
      <c r="B155" s="36" t="e">
        <f>#REF!</f>
        <v>#REF!</v>
      </c>
      <c r="C155" s="37" t="e">
        <f t="shared" si="6"/>
        <v>#REF!</v>
      </c>
      <c r="D155" s="36" t="e">
        <f>#REF!</f>
        <v>#REF!</v>
      </c>
      <c r="E155" s="47" t="e">
        <f>#REF!</f>
        <v>#REF!</v>
      </c>
    </row>
    <row r="156" spans="1:5" ht="13.2" x14ac:dyDescent="0.2">
      <c r="A156" s="71" t="s">
        <v>172</v>
      </c>
      <c r="B156" s="36" t="e">
        <f>#REF!</f>
        <v>#REF!</v>
      </c>
      <c r="C156" s="37" t="e">
        <f t="shared" si="6"/>
        <v>#REF!</v>
      </c>
      <c r="D156" s="36" t="e">
        <f>#REF!</f>
        <v>#REF!</v>
      </c>
      <c r="E156" s="47" t="e">
        <f>#REF!</f>
        <v>#REF!</v>
      </c>
    </row>
    <row r="157" spans="1:5" ht="13.2" x14ac:dyDescent="0.2">
      <c r="A157" s="71" t="s">
        <v>173</v>
      </c>
      <c r="B157" s="36" t="e">
        <f>#REF!</f>
        <v>#REF!</v>
      </c>
      <c r="C157" s="37" t="e">
        <f t="shared" si="6"/>
        <v>#REF!</v>
      </c>
      <c r="D157" s="36" t="e">
        <f>#REF!</f>
        <v>#REF!</v>
      </c>
      <c r="E157" s="47" t="e">
        <f>#REF!</f>
        <v>#REF!</v>
      </c>
    </row>
    <row r="158" spans="1:5" ht="13.2" x14ac:dyDescent="0.2">
      <c r="A158" s="71" t="s">
        <v>174</v>
      </c>
      <c r="B158" s="36" t="e">
        <f>#REF!</f>
        <v>#REF!</v>
      </c>
      <c r="C158" s="37" t="e">
        <f t="shared" si="6"/>
        <v>#REF!</v>
      </c>
      <c r="D158" s="36" t="e">
        <f>#REF!</f>
        <v>#REF!</v>
      </c>
      <c r="E158" s="47" t="e">
        <f>#REF!</f>
        <v>#REF!</v>
      </c>
    </row>
    <row r="159" spans="1:5" ht="13.2" x14ac:dyDescent="0.2">
      <c r="A159" s="71" t="s">
        <v>175</v>
      </c>
      <c r="B159" s="36" t="e">
        <f>#REF!</f>
        <v>#REF!</v>
      </c>
      <c r="C159" s="37" t="e">
        <f t="shared" si="6"/>
        <v>#REF!</v>
      </c>
      <c r="D159" s="36" t="e">
        <f>#REF!</f>
        <v>#REF!</v>
      </c>
      <c r="E159" s="47" t="e">
        <f>#REF!</f>
        <v>#REF!</v>
      </c>
    </row>
    <row r="160" spans="1:5" ht="13.2" x14ac:dyDescent="0.2">
      <c r="A160" s="71" t="s">
        <v>176</v>
      </c>
      <c r="B160" s="36" t="e">
        <f>#REF!</f>
        <v>#REF!</v>
      </c>
      <c r="C160" s="37" t="e">
        <f t="shared" si="6"/>
        <v>#REF!</v>
      </c>
      <c r="D160" s="36" t="e">
        <f>#REF!</f>
        <v>#REF!</v>
      </c>
      <c r="E160" s="47" t="e">
        <f>#REF!</f>
        <v>#REF!</v>
      </c>
    </row>
    <row r="161" spans="1:5" ht="13.2" x14ac:dyDescent="0.2">
      <c r="A161" s="71" t="s">
        <v>177</v>
      </c>
      <c r="B161" s="36" t="e">
        <f>#REF!</f>
        <v>#REF!</v>
      </c>
      <c r="C161" s="37" t="e">
        <f t="shared" si="6"/>
        <v>#REF!</v>
      </c>
      <c r="D161" s="36" t="e">
        <f>#REF!</f>
        <v>#REF!</v>
      </c>
      <c r="E161" s="47" t="e">
        <f>#REF!</f>
        <v>#REF!</v>
      </c>
    </row>
    <row r="162" spans="1:5" ht="13.2" x14ac:dyDescent="0.2">
      <c r="A162" s="71" t="s">
        <v>178</v>
      </c>
      <c r="B162" s="36" t="e">
        <f>#REF!</f>
        <v>#REF!</v>
      </c>
      <c r="C162" s="37" t="e">
        <f t="shared" si="6"/>
        <v>#REF!</v>
      </c>
      <c r="D162" s="36" t="e">
        <f>#REF!</f>
        <v>#REF!</v>
      </c>
      <c r="E162" s="47" t="e">
        <f>#REF!</f>
        <v>#REF!</v>
      </c>
    </row>
    <row r="163" spans="1:5" ht="13.2" x14ac:dyDescent="0.2">
      <c r="A163" s="71" t="s">
        <v>179</v>
      </c>
      <c r="B163" s="36" t="e">
        <f>#REF!</f>
        <v>#REF!</v>
      </c>
      <c r="C163" s="37" t="e">
        <f t="shared" si="6"/>
        <v>#REF!</v>
      </c>
      <c r="D163" s="36" t="e">
        <f>#REF!</f>
        <v>#REF!</v>
      </c>
      <c r="E163" s="47" t="e">
        <f>#REF!</f>
        <v>#REF!</v>
      </c>
    </row>
    <row r="164" spans="1:5" ht="13.2" x14ac:dyDescent="0.2">
      <c r="A164" s="71" t="s">
        <v>180</v>
      </c>
      <c r="B164" s="36" t="e">
        <f>#REF!</f>
        <v>#REF!</v>
      </c>
      <c r="C164" s="37" t="e">
        <f>D164+E164</f>
        <v>#REF!</v>
      </c>
      <c r="D164" s="36" t="e">
        <f>#REF!</f>
        <v>#REF!</v>
      </c>
      <c r="E164" s="47" t="e">
        <f>#REF!</f>
        <v>#REF!</v>
      </c>
    </row>
    <row r="165" spans="1:5" ht="13.2" x14ac:dyDescent="0.2">
      <c r="A165" s="71" t="s">
        <v>181</v>
      </c>
      <c r="B165" s="36" t="e">
        <f>#REF!</f>
        <v>#REF!</v>
      </c>
      <c r="C165" s="37" t="e">
        <f t="shared" si="6"/>
        <v>#REF!</v>
      </c>
      <c r="D165" s="36" t="e">
        <f>#REF!</f>
        <v>#REF!</v>
      </c>
      <c r="E165" s="47" t="e">
        <f>#REF!</f>
        <v>#REF!</v>
      </c>
    </row>
    <row r="166" spans="1:5" ht="13.2" x14ac:dyDescent="0.2">
      <c r="A166" s="71" t="s">
        <v>182</v>
      </c>
      <c r="B166" s="36" t="e">
        <f>#REF!</f>
        <v>#REF!</v>
      </c>
      <c r="C166" s="37" t="e">
        <f t="shared" si="6"/>
        <v>#REF!</v>
      </c>
      <c r="D166" s="36" t="e">
        <f>#REF!</f>
        <v>#REF!</v>
      </c>
      <c r="E166" s="47" t="e">
        <f>#REF!</f>
        <v>#REF!</v>
      </c>
    </row>
    <row r="167" spans="1:5" ht="13.2" x14ac:dyDescent="0.2">
      <c r="A167" s="71" t="s">
        <v>183</v>
      </c>
      <c r="B167" s="36" t="e">
        <f>#REF!</f>
        <v>#REF!</v>
      </c>
      <c r="C167" s="37" t="e">
        <f t="shared" si="6"/>
        <v>#REF!</v>
      </c>
      <c r="D167" s="36" t="e">
        <f>#REF!</f>
        <v>#REF!</v>
      </c>
      <c r="E167" s="47" t="e">
        <f>#REF!</f>
        <v>#REF!</v>
      </c>
    </row>
    <row r="168" spans="1:5" ht="13.2" x14ac:dyDescent="0.2">
      <c r="A168" s="71" t="s">
        <v>184</v>
      </c>
      <c r="B168" s="36" t="e">
        <f>#REF!</f>
        <v>#REF!</v>
      </c>
      <c r="C168" s="37" t="e">
        <f t="shared" si="6"/>
        <v>#REF!</v>
      </c>
      <c r="D168" s="36" t="e">
        <f>#REF!</f>
        <v>#REF!</v>
      </c>
      <c r="E168" s="47" t="e">
        <f>#REF!</f>
        <v>#REF!</v>
      </c>
    </row>
    <row r="169" spans="1:5" ht="13.2" x14ac:dyDescent="0.2">
      <c r="A169" s="71" t="s">
        <v>185</v>
      </c>
      <c r="B169" s="36" t="e">
        <f>#REF!</f>
        <v>#REF!</v>
      </c>
      <c r="C169" s="37" t="e">
        <f t="shared" si="6"/>
        <v>#REF!</v>
      </c>
      <c r="D169" s="36" t="e">
        <f>#REF!</f>
        <v>#REF!</v>
      </c>
      <c r="E169" s="47" t="e">
        <f>#REF!</f>
        <v>#REF!</v>
      </c>
    </row>
    <row r="170" spans="1:5" ht="13.2" x14ac:dyDescent="0.2">
      <c r="A170" s="71" t="s">
        <v>186</v>
      </c>
      <c r="B170" s="36" t="e">
        <f>#REF!</f>
        <v>#REF!</v>
      </c>
      <c r="C170" s="37" t="e">
        <f t="shared" si="6"/>
        <v>#REF!</v>
      </c>
      <c r="D170" s="36" t="e">
        <f>#REF!</f>
        <v>#REF!</v>
      </c>
      <c r="E170" s="47" t="e">
        <f>#REF!</f>
        <v>#REF!</v>
      </c>
    </row>
    <row r="171" spans="1:5" ht="13.2" x14ac:dyDescent="0.2">
      <c r="A171" s="71" t="s">
        <v>187</v>
      </c>
      <c r="B171" s="36" t="e">
        <f>#REF!</f>
        <v>#REF!</v>
      </c>
      <c r="C171" s="37" t="e">
        <f t="shared" si="6"/>
        <v>#REF!</v>
      </c>
      <c r="D171" s="36" t="e">
        <f>#REF!</f>
        <v>#REF!</v>
      </c>
      <c r="E171" s="47" t="e">
        <f>#REF!</f>
        <v>#REF!</v>
      </c>
    </row>
    <row r="172" spans="1:5" ht="13.2" x14ac:dyDescent="0.2">
      <c r="A172" s="71" t="s">
        <v>188</v>
      </c>
      <c r="B172" s="36" t="e">
        <f>#REF!</f>
        <v>#REF!</v>
      </c>
      <c r="C172" s="37" t="e">
        <f t="shared" si="6"/>
        <v>#REF!</v>
      </c>
      <c r="D172" s="36" t="e">
        <f>#REF!</f>
        <v>#REF!</v>
      </c>
      <c r="E172" s="47" t="e">
        <f>#REF!</f>
        <v>#REF!</v>
      </c>
    </row>
    <row r="173" spans="1:5" ht="13.2" x14ac:dyDescent="0.2">
      <c r="A173" s="71" t="s">
        <v>189</v>
      </c>
      <c r="B173" s="36" t="e">
        <f>#REF!</f>
        <v>#REF!</v>
      </c>
      <c r="C173" s="37" t="e">
        <f t="shared" si="6"/>
        <v>#REF!</v>
      </c>
      <c r="D173" s="36" t="e">
        <f>#REF!</f>
        <v>#REF!</v>
      </c>
      <c r="E173" s="47" t="e">
        <f>#REF!</f>
        <v>#REF!</v>
      </c>
    </row>
    <row r="174" spans="1:5" ht="13.2" x14ac:dyDescent="0.2">
      <c r="A174" s="71" t="s">
        <v>190</v>
      </c>
      <c r="B174" s="36" t="e">
        <f>#REF!</f>
        <v>#REF!</v>
      </c>
      <c r="C174" s="37" t="e">
        <f t="shared" si="6"/>
        <v>#REF!</v>
      </c>
      <c r="D174" s="36" t="e">
        <f>#REF!</f>
        <v>#REF!</v>
      </c>
      <c r="E174" s="47" t="e">
        <f>#REF!</f>
        <v>#REF!</v>
      </c>
    </row>
    <row r="175" spans="1:5" ht="13.2" x14ac:dyDescent="0.2">
      <c r="A175" s="71" t="s">
        <v>191</v>
      </c>
      <c r="B175" s="36" t="e">
        <f>#REF!</f>
        <v>#REF!</v>
      </c>
      <c r="C175" s="37" t="e">
        <f t="shared" si="6"/>
        <v>#REF!</v>
      </c>
      <c r="D175" s="36" t="e">
        <f>#REF!</f>
        <v>#REF!</v>
      </c>
      <c r="E175" s="47" t="e">
        <f>#REF!</f>
        <v>#REF!</v>
      </c>
    </row>
    <row r="176" spans="1:5" ht="13.2" x14ac:dyDescent="0.2">
      <c r="A176" s="71" t="s">
        <v>192</v>
      </c>
      <c r="B176" s="36" t="e">
        <f>#REF!</f>
        <v>#REF!</v>
      </c>
      <c r="C176" s="37" t="e">
        <f t="shared" si="6"/>
        <v>#REF!</v>
      </c>
      <c r="D176" s="36" t="e">
        <f>#REF!</f>
        <v>#REF!</v>
      </c>
      <c r="E176" s="47" t="e">
        <f>#REF!</f>
        <v>#REF!</v>
      </c>
    </row>
    <row r="177" spans="1:5" ht="13.2" x14ac:dyDescent="0.2">
      <c r="A177" s="71" t="s">
        <v>193</v>
      </c>
      <c r="B177" s="36" t="e">
        <f>#REF!</f>
        <v>#REF!</v>
      </c>
      <c r="C177" s="37" t="e">
        <f t="shared" si="6"/>
        <v>#REF!</v>
      </c>
      <c r="D177" s="36" t="e">
        <f>#REF!</f>
        <v>#REF!</v>
      </c>
      <c r="E177" s="47" t="e">
        <f>#REF!</f>
        <v>#REF!</v>
      </c>
    </row>
    <row r="178" spans="1:5" ht="13.2" x14ac:dyDescent="0.2">
      <c r="A178" s="71" t="s">
        <v>194</v>
      </c>
      <c r="B178" s="36" t="e">
        <f>#REF!</f>
        <v>#REF!</v>
      </c>
      <c r="C178" s="37" t="e">
        <f t="shared" si="6"/>
        <v>#REF!</v>
      </c>
      <c r="D178" s="36" t="e">
        <f>#REF!</f>
        <v>#REF!</v>
      </c>
      <c r="E178" s="47" t="e">
        <f>#REF!</f>
        <v>#REF!</v>
      </c>
    </row>
    <row r="179" spans="1:5" ht="13.2" x14ac:dyDescent="0.2">
      <c r="A179" s="71" t="s">
        <v>195</v>
      </c>
      <c r="B179" s="36" t="e">
        <f>#REF!</f>
        <v>#REF!</v>
      </c>
      <c r="C179" s="37" t="e">
        <f t="shared" si="6"/>
        <v>#REF!</v>
      </c>
      <c r="D179" s="36" t="e">
        <f>#REF!</f>
        <v>#REF!</v>
      </c>
      <c r="E179" s="47" t="e">
        <f>#REF!</f>
        <v>#REF!</v>
      </c>
    </row>
    <row r="180" spans="1:5" ht="13.2" x14ac:dyDescent="0.2">
      <c r="A180" s="71" t="s">
        <v>196</v>
      </c>
      <c r="B180" s="36" t="e">
        <f>#REF!</f>
        <v>#REF!</v>
      </c>
      <c r="C180" s="37" t="e">
        <f t="shared" si="6"/>
        <v>#REF!</v>
      </c>
      <c r="D180" s="36" t="e">
        <f>#REF!</f>
        <v>#REF!</v>
      </c>
      <c r="E180" s="47" t="e">
        <f>#REF!</f>
        <v>#REF!</v>
      </c>
    </row>
    <row r="181" spans="1:5" ht="13.2" x14ac:dyDescent="0.2">
      <c r="A181" s="71" t="s">
        <v>197</v>
      </c>
      <c r="B181" s="36" t="e">
        <f>#REF!</f>
        <v>#REF!</v>
      </c>
      <c r="C181" s="37" t="e">
        <f t="shared" si="6"/>
        <v>#REF!</v>
      </c>
      <c r="D181" s="36" t="e">
        <f>#REF!</f>
        <v>#REF!</v>
      </c>
      <c r="E181" s="47" t="e">
        <f>#REF!</f>
        <v>#REF!</v>
      </c>
    </row>
    <row r="182" spans="1:5" ht="13.2" x14ac:dyDescent="0.2">
      <c r="A182" s="71" t="s">
        <v>198</v>
      </c>
      <c r="B182" s="36" t="e">
        <f>#REF!</f>
        <v>#REF!</v>
      </c>
      <c r="C182" s="37" t="e">
        <f t="shared" si="6"/>
        <v>#REF!</v>
      </c>
      <c r="D182" s="36" t="e">
        <f>#REF!</f>
        <v>#REF!</v>
      </c>
      <c r="E182" s="47" t="e">
        <f>#REF!</f>
        <v>#REF!</v>
      </c>
    </row>
    <row r="183" spans="1:5" ht="13.2" x14ac:dyDescent="0.2">
      <c r="A183" s="71" t="s">
        <v>199</v>
      </c>
      <c r="B183" s="36" t="e">
        <f>#REF!</f>
        <v>#REF!</v>
      </c>
      <c r="C183" s="37" t="e">
        <f t="shared" si="6"/>
        <v>#REF!</v>
      </c>
      <c r="D183" s="36" t="e">
        <f>#REF!</f>
        <v>#REF!</v>
      </c>
      <c r="E183" s="47" t="e">
        <f>#REF!</f>
        <v>#REF!</v>
      </c>
    </row>
    <row r="184" spans="1:5" ht="13.2" x14ac:dyDescent="0.2">
      <c r="A184" s="71" t="s">
        <v>200</v>
      </c>
      <c r="B184" s="36" t="e">
        <f>#REF!</f>
        <v>#REF!</v>
      </c>
      <c r="C184" s="37" t="e">
        <f t="shared" si="6"/>
        <v>#REF!</v>
      </c>
      <c r="D184" s="36" t="e">
        <f>#REF!</f>
        <v>#REF!</v>
      </c>
      <c r="E184" s="47" t="e">
        <f>#REF!</f>
        <v>#REF!</v>
      </c>
    </row>
    <row r="185" spans="1:5" ht="13.2" x14ac:dyDescent="0.2">
      <c r="A185" s="71" t="s">
        <v>201</v>
      </c>
      <c r="B185" s="36" t="e">
        <f>#REF!</f>
        <v>#REF!</v>
      </c>
      <c r="C185" s="37" t="e">
        <f t="shared" si="6"/>
        <v>#REF!</v>
      </c>
      <c r="D185" s="36" t="e">
        <f>#REF!</f>
        <v>#REF!</v>
      </c>
      <c r="E185" s="47" t="e">
        <f>#REF!</f>
        <v>#REF!</v>
      </c>
    </row>
    <row r="186" spans="1:5" ht="13.2" x14ac:dyDescent="0.2">
      <c r="A186" s="71" t="s">
        <v>202</v>
      </c>
      <c r="B186" s="36" t="e">
        <f>#REF!</f>
        <v>#REF!</v>
      </c>
      <c r="C186" s="37" t="e">
        <f t="shared" si="6"/>
        <v>#REF!</v>
      </c>
      <c r="D186" s="36" t="e">
        <f>#REF!</f>
        <v>#REF!</v>
      </c>
      <c r="E186" s="47" t="e">
        <f>#REF!</f>
        <v>#REF!</v>
      </c>
    </row>
    <row r="187" spans="1:5" ht="13.2" x14ac:dyDescent="0.2">
      <c r="A187" s="71" t="s">
        <v>203</v>
      </c>
      <c r="B187" s="36" t="e">
        <f>#REF!</f>
        <v>#REF!</v>
      </c>
      <c r="C187" s="37" t="e">
        <f t="shared" si="6"/>
        <v>#REF!</v>
      </c>
      <c r="D187" s="36" t="e">
        <f>#REF!</f>
        <v>#REF!</v>
      </c>
      <c r="E187" s="47" t="e">
        <f>#REF!</f>
        <v>#REF!</v>
      </c>
    </row>
    <row r="188" spans="1:5" ht="13.2" x14ac:dyDescent="0.2">
      <c r="A188" s="71" t="s">
        <v>204</v>
      </c>
      <c r="B188" s="36" t="e">
        <f>#REF!</f>
        <v>#REF!</v>
      </c>
      <c r="C188" s="37" t="e">
        <f t="shared" si="6"/>
        <v>#REF!</v>
      </c>
      <c r="D188" s="36" t="e">
        <f>#REF!</f>
        <v>#REF!</v>
      </c>
      <c r="E188" s="47" t="e">
        <f>#REF!</f>
        <v>#REF!</v>
      </c>
    </row>
    <row r="189" spans="1:5" ht="13.2" x14ac:dyDescent="0.2">
      <c r="A189" s="71" t="s">
        <v>205</v>
      </c>
      <c r="B189" s="36" t="e">
        <f>#REF!</f>
        <v>#REF!</v>
      </c>
      <c r="C189" s="37" t="e">
        <f t="shared" si="6"/>
        <v>#REF!</v>
      </c>
      <c r="D189" s="36" t="e">
        <f>#REF!</f>
        <v>#REF!</v>
      </c>
      <c r="E189" s="47" t="e">
        <f>#REF!</f>
        <v>#REF!</v>
      </c>
    </row>
    <row r="190" spans="1:5" ht="13.2" x14ac:dyDescent="0.2">
      <c r="A190" s="71" t="s">
        <v>206</v>
      </c>
      <c r="B190" s="36" t="e">
        <f>#REF!</f>
        <v>#REF!</v>
      </c>
      <c r="C190" s="37" t="e">
        <f t="shared" si="6"/>
        <v>#REF!</v>
      </c>
      <c r="D190" s="36" t="e">
        <f>#REF!</f>
        <v>#REF!</v>
      </c>
      <c r="E190" s="47" t="e">
        <f>#REF!</f>
        <v>#REF!</v>
      </c>
    </row>
    <row r="191" spans="1:5" ht="13.2" x14ac:dyDescent="0.2">
      <c r="A191" s="71" t="s">
        <v>207</v>
      </c>
      <c r="B191" s="36" t="e">
        <f>#REF!</f>
        <v>#REF!</v>
      </c>
      <c r="C191" s="37" t="e">
        <f t="shared" si="6"/>
        <v>#REF!</v>
      </c>
      <c r="D191" s="36" t="e">
        <f>#REF!</f>
        <v>#REF!</v>
      </c>
      <c r="E191" s="47" t="e">
        <f>#REF!</f>
        <v>#REF!</v>
      </c>
    </row>
    <row r="192" spans="1:5" ht="13.2" x14ac:dyDescent="0.2">
      <c r="A192" s="71" t="s">
        <v>208</v>
      </c>
      <c r="B192" s="36" t="e">
        <f>#REF!</f>
        <v>#REF!</v>
      </c>
      <c r="C192" s="37" t="e">
        <f t="shared" si="6"/>
        <v>#REF!</v>
      </c>
      <c r="D192" s="36" t="e">
        <f>#REF!</f>
        <v>#REF!</v>
      </c>
      <c r="E192" s="47" t="e">
        <f>#REF!</f>
        <v>#REF!</v>
      </c>
    </row>
    <row r="193" spans="1:5" ht="13.2" x14ac:dyDescent="0.2">
      <c r="A193" s="71" t="s">
        <v>209</v>
      </c>
      <c r="B193" s="36" t="e">
        <f>#REF!</f>
        <v>#REF!</v>
      </c>
      <c r="C193" s="37" t="e">
        <f t="shared" si="6"/>
        <v>#REF!</v>
      </c>
      <c r="D193" s="36" t="e">
        <f>#REF!</f>
        <v>#REF!</v>
      </c>
      <c r="E193" s="47" t="e">
        <f>#REF!</f>
        <v>#REF!</v>
      </c>
    </row>
    <row r="194" spans="1:5" ht="13.2" x14ac:dyDescent="0.2">
      <c r="A194" s="71" t="s">
        <v>210</v>
      </c>
      <c r="B194" s="36" t="e">
        <f>#REF!</f>
        <v>#REF!</v>
      </c>
      <c r="C194" s="37" t="e">
        <f t="shared" si="6"/>
        <v>#REF!</v>
      </c>
      <c r="D194" s="36" t="e">
        <f>#REF!</f>
        <v>#REF!</v>
      </c>
      <c r="E194" s="47" t="e">
        <f>#REF!</f>
        <v>#REF!</v>
      </c>
    </row>
    <row r="195" spans="1:5" ht="13.2" x14ac:dyDescent="0.2">
      <c r="A195" s="71" t="s">
        <v>211</v>
      </c>
      <c r="B195" s="36" t="e">
        <f>#REF!</f>
        <v>#REF!</v>
      </c>
      <c r="C195" s="37" t="e">
        <f t="shared" si="6"/>
        <v>#REF!</v>
      </c>
      <c r="D195" s="36" t="e">
        <f>#REF!</f>
        <v>#REF!</v>
      </c>
      <c r="E195" s="47" t="e">
        <f>#REF!</f>
        <v>#REF!</v>
      </c>
    </row>
    <row r="196" spans="1:5" ht="13.2" x14ac:dyDescent="0.2">
      <c r="A196" s="71" t="s">
        <v>212</v>
      </c>
      <c r="B196" s="36" t="e">
        <f>#REF!</f>
        <v>#REF!</v>
      </c>
      <c r="C196" s="37" t="e">
        <f t="shared" si="6"/>
        <v>#REF!</v>
      </c>
      <c r="D196" s="36" t="e">
        <f>#REF!</f>
        <v>#REF!</v>
      </c>
      <c r="E196" s="47" t="e">
        <f>#REF!</f>
        <v>#REF!</v>
      </c>
    </row>
    <row r="197" spans="1:5" ht="13.2" x14ac:dyDescent="0.2">
      <c r="A197" s="71" t="s">
        <v>213</v>
      </c>
      <c r="B197" s="36" t="e">
        <f>#REF!</f>
        <v>#REF!</v>
      </c>
      <c r="C197" s="37" t="e">
        <f t="shared" si="6"/>
        <v>#REF!</v>
      </c>
      <c r="D197" s="36" t="e">
        <f>#REF!</f>
        <v>#REF!</v>
      </c>
      <c r="E197" s="47" t="e">
        <f>#REF!</f>
        <v>#REF!</v>
      </c>
    </row>
    <row r="198" spans="1:5" ht="13.2" x14ac:dyDescent="0.2">
      <c r="A198" s="71" t="s">
        <v>214</v>
      </c>
      <c r="B198" s="36" t="e">
        <f>#REF!</f>
        <v>#REF!</v>
      </c>
      <c r="C198" s="37" t="e">
        <f t="shared" si="6"/>
        <v>#REF!</v>
      </c>
      <c r="D198" s="36" t="e">
        <f>#REF!</f>
        <v>#REF!</v>
      </c>
      <c r="E198" s="47" t="e">
        <f>#REF!</f>
        <v>#REF!</v>
      </c>
    </row>
    <row r="199" spans="1:5" ht="13.2" x14ac:dyDescent="0.2">
      <c r="A199" s="71" t="s">
        <v>215</v>
      </c>
      <c r="B199" s="36" t="e">
        <f>#REF!</f>
        <v>#REF!</v>
      </c>
      <c r="C199" s="37" t="e">
        <f t="shared" ref="C199:C208" si="7">D199+E199</f>
        <v>#REF!</v>
      </c>
      <c r="D199" s="36" t="e">
        <f>#REF!</f>
        <v>#REF!</v>
      </c>
      <c r="E199" s="47" t="e">
        <f>#REF!</f>
        <v>#REF!</v>
      </c>
    </row>
    <row r="200" spans="1:5" ht="13.2" x14ac:dyDescent="0.2">
      <c r="A200" s="71" t="s">
        <v>150</v>
      </c>
      <c r="B200" s="36" t="e">
        <f>#REF!</f>
        <v>#REF!</v>
      </c>
      <c r="C200" s="37" t="e">
        <f t="shared" si="7"/>
        <v>#REF!</v>
      </c>
      <c r="D200" s="36" t="e">
        <f>#REF!</f>
        <v>#REF!</v>
      </c>
      <c r="E200" s="47" t="e">
        <f>#REF!</f>
        <v>#REF!</v>
      </c>
    </row>
    <row r="201" spans="1:5" ht="13.2" x14ac:dyDescent="0.2">
      <c r="A201" s="71" t="s">
        <v>151</v>
      </c>
      <c r="B201" s="36" t="e">
        <f>#REF!</f>
        <v>#REF!</v>
      </c>
      <c r="C201" s="37" t="e">
        <f t="shared" si="7"/>
        <v>#REF!</v>
      </c>
      <c r="D201" s="36" t="e">
        <f>#REF!</f>
        <v>#REF!</v>
      </c>
      <c r="E201" s="47" t="e">
        <f>#REF!</f>
        <v>#REF!</v>
      </c>
    </row>
    <row r="202" spans="1:5" ht="13.2" x14ac:dyDescent="0.2">
      <c r="A202" s="71" t="s">
        <v>152</v>
      </c>
      <c r="B202" s="36" t="e">
        <f>#REF!</f>
        <v>#REF!</v>
      </c>
      <c r="C202" s="37" t="e">
        <f t="shared" si="7"/>
        <v>#REF!</v>
      </c>
      <c r="D202" s="36" t="e">
        <f>#REF!</f>
        <v>#REF!</v>
      </c>
      <c r="E202" s="47" t="e">
        <f>#REF!</f>
        <v>#REF!</v>
      </c>
    </row>
    <row r="203" spans="1:5" ht="13.2" x14ac:dyDescent="0.2">
      <c r="A203" s="71" t="s">
        <v>153</v>
      </c>
      <c r="B203" s="36" t="e">
        <f>#REF!</f>
        <v>#REF!</v>
      </c>
      <c r="C203" s="37" t="e">
        <f t="shared" si="7"/>
        <v>#REF!</v>
      </c>
      <c r="D203" s="36" t="e">
        <f>#REF!</f>
        <v>#REF!</v>
      </c>
      <c r="E203" s="47" t="e">
        <f>#REF!</f>
        <v>#REF!</v>
      </c>
    </row>
    <row r="204" spans="1:5" ht="13.2" x14ac:dyDescent="0.2">
      <c r="A204" s="71" t="s">
        <v>154</v>
      </c>
      <c r="B204" s="36" t="e">
        <f>#REF!</f>
        <v>#REF!</v>
      </c>
      <c r="C204" s="37" t="e">
        <f t="shared" si="7"/>
        <v>#REF!</v>
      </c>
      <c r="D204" s="36" t="e">
        <f>#REF!</f>
        <v>#REF!</v>
      </c>
      <c r="E204" s="47" t="e">
        <f>#REF!</f>
        <v>#REF!</v>
      </c>
    </row>
    <row r="205" spans="1:5" ht="13.2" x14ac:dyDescent="0.2">
      <c r="A205" s="71" t="s">
        <v>155</v>
      </c>
      <c r="B205" s="36" t="e">
        <f>#REF!</f>
        <v>#REF!</v>
      </c>
      <c r="C205" s="37" t="e">
        <f t="shared" si="7"/>
        <v>#REF!</v>
      </c>
      <c r="D205" s="36" t="e">
        <f>#REF!</f>
        <v>#REF!</v>
      </c>
      <c r="E205" s="47" t="e">
        <f>#REF!</f>
        <v>#REF!</v>
      </c>
    </row>
    <row r="206" spans="1:5" ht="13.2" x14ac:dyDescent="0.2">
      <c r="A206" s="71" t="s">
        <v>156</v>
      </c>
      <c r="B206" s="36" t="e">
        <f>#REF!</f>
        <v>#REF!</v>
      </c>
      <c r="C206" s="37" t="e">
        <f t="shared" si="7"/>
        <v>#REF!</v>
      </c>
      <c r="D206" s="36" t="e">
        <f>#REF!</f>
        <v>#REF!</v>
      </c>
      <c r="E206" s="47" t="e">
        <f>#REF!</f>
        <v>#REF!</v>
      </c>
    </row>
    <row r="207" spans="1:5" ht="13.2" x14ac:dyDescent="0.2">
      <c r="A207" s="71" t="s">
        <v>157</v>
      </c>
      <c r="B207" s="36" t="e">
        <f>#REF!</f>
        <v>#REF!</v>
      </c>
      <c r="C207" s="37" t="e">
        <f t="shared" si="7"/>
        <v>#REF!</v>
      </c>
      <c r="D207" s="36" t="e">
        <f>#REF!</f>
        <v>#REF!</v>
      </c>
      <c r="E207" s="47" t="e">
        <f>#REF!</f>
        <v>#REF!</v>
      </c>
    </row>
    <row r="208" spans="1:5" ht="13.8" thickBot="1" x14ac:dyDescent="0.25">
      <c r="A208" s="72" t="s">
        <v>158</v>
      </c>
      <c r="B208" s="39" t="e">
        <f>#REF!</f>
        <v>#REF!</v>
      </c>
      <c r="C208" s="40" t="e">
        <f t="shared" si="7"/>
        <v>#REF!</v>
      </c>
      <c r="D208" s="39" t="e">
        <f>#REF!</f>
        <v>#REF!</v>
      </c>
      <c r="E208" s="49" t="e">
        <f>#REF!</f>
        <v>#REF!</v>
      </c>
    </row>
    <row r="209" spans="1:5" ht="13.8" thickBot="1" x14ac:dyDescent="0.25">
      <c r="A209" s="45" t="s">
        <v>21</v>
      </c>
      <c r="B209" s="43" t="e">
        <f>SUM(B140:B208)</f>
        <v>#REF!</v>
      </c>
      <c r="C209" s="43" t="e">
        <f>SUM(C140:C208)</f>
        <v>#REF!</v>
      </c>
      <c r="D209" s="43" t="e">
        <f>SUM(D140:D208)</f>
        <v>#REF!</v>
      </c>
      <c r="E209" s="44" t="e">
        <f>SUM(E140:E208)</f>
        <v>#REF!</v>
      </c>
    </row>
    <row r="210" spans="1:5" ht="13.2" x14ac:dyDescent="0.2">
      <c r="A210" s="25"/>
      <c r="B210" s="23"/>
      <c r="C210" s="23"/>
      <c r="D210" s="23"/>
      <c r="E210" s="23"/>
    </row>
    <row r="211" spans="1:5" ht="13.8" thickBot="1" x14ac:dyDescent="0.25">
      <c r="A211" s="4" t="s">
        <v>22</v>
      </c>
      <c r="B211" s="24"/>
      <c r="C211" s="24"/>
      <c r="D211" s="24"/>
      <c r="E211" s="24"/>
    </row>
    <row r="212" spans="1:5" ht="13.8" thickBot="1" x14ac:dyDescent="0.25">
      <c r="A212" s="78" t="s">
        <v>41</v>
      </c>
      <c r="B212" s="51" t="e">
        <f>#REF!</f>
        <v>#REF!</v>
      </c>
      <c r="C212" s="51" t="e">
        <f>D212+E212</f>
        <v>#REF!</v>
      </c>
      <c r="D212" s="51" t="e">
        <f>#REF!</f>
        <v>#REF!</v>
      </c>
      <c r="E212" s="52" t="e">
        <f>#REF!</f>
        <v>#REF!</v>
      </c>
    </row>
    <row r="213" spans="1:5" ht="13.8" thickBot="1" x14ac:dyDescent="0.25">
      <c r="A213" s="4"/>
      <c r="B213" s="50"/>
      <c r="C213" s="50"/>
      <c r="D213" s="50"/>
      <c r="E213" s="50"/>
    </row>
    <row r="214" spans="1:5" ht="13.8" thickBot="1" x14ac:dyDescent="0.25">
      <c r="A214" s="26" t="s">
        <v>4</v>
      </c>
      <c r="B214" s="33" t="e">
        <f>B62+B136+B209+B212</f>
        <v>#REF!</v>
      </c>
      <c r="C214" s="33" t="e">
        <f>C62+C136+C209+C212</f>
        <v>#REF!</v>
      </c>
      <c r="D214" s="33" t="e">
        <f>D62+D136+D209+D212</f>
        <v>#REF!</v>
      </c>
      <c r="E214" s="41" t="e">
        <f>E62+E136+E209+E212</f>
        <v>#REF!</v>
      </c>
    </row>
  </sheetData>
  <mergeCells count="2">
    <mergeCell ref="A1:E1"/>
    <mergeCell ref="B2:E2"/>
  </mergeCells>
  <phoneticPr fontId="2"/>
  <printOptions horizontalCentered="1"/>
  <pageMargins left="0.78740157480314965" right="0.78740157480314965" top="0.78740157480314965" bottom="0.27559055118110237" header="0.27559055118110237" footer="0.27559055118110237"/>
  <pageSetup paperSize="9" scale="80" orientation="portrait" horizontalDpi="360" verticalDpi="360" r:id="rId1"/>
  <headerFooter alignWithMargins="0"/>
  <rowBreaks count="2" manualBreakCount="2">
    <brk id="63" max="16383" man="1"/>
    <brk id="13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abSelected="1" zoomScaleNormal="100" workbookViewId="0">
      <selection sqref="A1:F1"/>
    </sheetView>
  </sheetViews>
  <sheetFormatPr defaultColWidth="9" defaultRowHeight="13.2" x14ac:dyDescent="0.2"/>
  <cols>
    <col min="1" max="1" width="3.6640625" style="107" customWidth="1"/>
    <col min="2" max="2" width="12.44140625" style="107" customWidth="1"/>
    <col min="3" max="3" width="10.6640625" style="83" customWidth="1"/>
    <col min="4" max="4" width="10.6640625" style="85" customWidth="1"/>
    <col min="5" max="6" width="10.6640625" style="117" customWidth="1"/>
    <col min="7" max="7" width="9" style="118"/>
    <col min="8" max="8" width="15.44140625" style="107" bestFit="1" customWidth="1"/>
    <col min="9" max="13" width="10.6640625" style="118" customWidth="1"/>
    <col min="14" max="16384" width="9" style="118"/>
  </cols>
  <sheetData>
    <row r="1" spans="1:13" s="85" customFormat="1" ht="21.75" customHeight="1" x14ac:dyDescent="0.2">
      <c r="A1" s="152" t="s">
        <v>5</v>
      </c>
      <c r="B1" s="152"/>
      <c r="C1" s="152"/>
      <c r="D1" s="152"/>
      <c r="E1" s="152"/>
      <c r="F1" s="152"/>
      <c r="G1" s="84"/>
      <c r="H1" s="153" t="s">
        <v>6</v>
      </c>
      <c r="I1" s="153"/>
      <c r="J1" s="153"/>
      <c r="K1" s="153"/>
      <c r="L1" s="153"/>
    </row>
    <row r="2" spans="1:13" s="85" customFormat="1" ht="24.9" customHeight="1" x14ac:dyDescent="0.2">
      <c r="A2" s="86"/>
      <c r="B2" s="86"/>
      <c r="C2" s="154" t="s">
        <v>241</v>
      </c>
      <c r="D2" s="154"/>
      <c r="E2" s="154"/>
      <c r="F2" s="154"/>
      <c r="G2" s="84"/>
      <c r="H2" s="86"/>
      <c r="I2" s="154" t="s">
        <v>241</v>
      </c>
      <c r="J2" s="154"/>
      <c r="K2" s="154"/>
      <c r="L2" s="154"/>
    </row>
    <row r="3" spans="1:13" s="85" customFormat="1" ht="15" customHeight="1" thickBot="1" x14ac:dyDescent="0.25">
      <c r="A3" s="86"/>
      <c r="B3" s="86"/>
      <c r="C3" s="124"/>
      <c r="D3" s="124"/>
      <c r="E3" s="155"/>
      <c r="F3" s="156"/>
      <c r="G3" s="84"/>
      <c r="H3" s="86"/>
      <c r="I3" s="124"/>
      <c r="J3" s="124"/>
      <c r="K3" s="124"/>
      <c r="L3" s="124"/>
    </row>
    <row r="4" spans="1:13" s="96" customFormat="1" ht="19.5" customHeight="1" thickBot="1" x14ac:dyDescent="0.25">
      <c r="A4" s="157" t="s">
        <v>219</v>
      </c>
      <c r="B4" s="158"/>
      <c r="C4" s="80" t="s">
        <v>1</v>
      </c>
      <c r="D4" s="87" t="s">
        <v>16</v>
      </c>
      <c r="E4" s="88" t="s">
        <v>2</v>
      </c>
      <c r="F4" s="89" t="s">
        <v>3</v>
      </c>
      <c r="G4" s="90"/>
      <c r="H4" s="91" t="s">
        <v>220</v>
      </c>
      <c r="I4" s="92" t="s">
        <v>1</v>
      </c>
      <c r="J4" s="93" t="s">
        <v>16</v>
      </c>
      <c r="K4" s="92" t="s">
        <v>2</v>
      </c>
      <c r="L4" s="94" t="s">
        <v>3</v>
      </c>
      <c r="M4" s="95"/>
    </row>
    <row r="5" spans="1:13" s="96" customFormat="1" ht="19.5" customHeight="1" x14ac:dyDescent="0.2">
      <c r="A5" s="159" t="s">
        <v>221</v>
      </c>
      <c r="B5" s="160"/>
      <c r="C5" s="119">
        <v>2188</v>
      </c>
      <c r="D5" s="120">
        <v>3875</v>
      </c>
      <c r="E5" s="125">
        <v>1858</v>
      </c>
      <c r="F5" s="126">
        <v>2017</v>
      </c>
      <c r="G5" s="97"/>
      <c r="H5" s="98" t="s">
        <v>222</v>
      </c>
      <c r="I5" s="125">
        <v>4916</v>
      </c>
      <c r="J5" s="99">
        <v>8385</v>
      </c>
      <c r="K5" s="125">
        <v>4170</v>
      </c>
      <c r="L5" s="126">
        <v>4215</v>
      </c>
      <c r="M5" s="95"/>
    </row>
    <row r="6" spans="1:13" s="96" customFormat="1" ht="19.5" customHeight="1" x14ac:dyDescent="0.2">
      <c r="A6" s="143" t="s">
        <v>223</v>
      </c>
      <c r="B6" s="144"/>
      <c r="C6" s="121">
        <v>2542</v>
      </c>
      <c r="D6" s="120">
        <v>4293</v>
      </c>
      <c r="E6" s="127">
        <v>2143</v>
      </c>
      <c r="F6" s="128">
        <v>2150</v>
      </c>
      <c r="G6" s="97"/>
      <c r="H6" s="100" t="s">
        <v>224</v>
      </c>
      <c r="I6" s="127">
        <v>7995</v>
      </c>
      <c r="J6" s="99">
        <v>15972</v>
      </c>
      <c r="K6" s="127">
        <v>7822</v>
      </c>
      <c r="L6" s="128">
        <v>8150</v>
      </c>
      <c r="M6" s="101"/>
    </row>
    <row r="7" spans="1:13" s="96" customFormat="1" ht="19.5" customHeight="1" x14ac:dyDescent="0.2">
      <c r="A7" s="143" t="s">
        <v>11</v>
      </c>
      <c r="B7" s="144"/>
      <c r="C7" s="121">
        <v>5602</v>
      </c>
      <c r="D7" s="120">
        <v>10831</v>
      </c>
      <c r="E7" s="127">
        <v>5366</v>
      </c>
      <c r="F7" s="128">
        <v>5465</v>
      </c>
      <c r="G7" s="97"/>
      <c r="H7" s="100" t="s">
        <v>225</v>
      </c>
      <c r="I7" s="127">
        <v>6016</v>
      </c>
      <c r="J7" s="99">
        <v>11500</v>
      </c>
      <c r="K7" s="127">
        <v>5562</v>
      </c>
      <c r="L7" s="128">
        <v>5938</v>
      </c>
      <c r="M7" s="101"/>
    </row>
    <row r="8" spans="1:13" s="96" customFormat="1" ht="19.5" customHeight="1" x14ac:dyDescent="0.2">
      <c r="A8" s="143" t="s">
        <v>226</v>
      </c>
      <c r="B8" s="144"/>
      <c r="C8" s="121">
        <v>3003</v>
      </c>
      <c r="D8" s="120">
        <v>6122</v>
      </c>
      <c r="E8" s="127">
        <v>2997</v>
      </c>
      <c r="F8" s="128">
        <v>3125</v>
      </c>
      <c r="G8" s="97"/>
      <c r="H8" s="100" t="s">
        <v>227</v>
      </c>
      <c r="I8" s="127">
        <v>3056</v>
      </c>
      <c r="J8" s="99">
        <v>5779</v>
      </c>
      <c r="K8" s="127">
        <v>2934</v>
      </c>
      <c r="L8" s="128">
        <v>2845</v>
      </c>
      <c r="M8" s="101"/>
    </row>
    <row r="9" spans="1:13" s="96" customFormat="1" ht="19.5" customHeight="1" x14ac:dyDescent="0.2">
      <c r="A9" s="143" t="s">
        <v>228</v>
      </c>
      <c r="B9" s="144"/>
      <c r="C9" s="121">
        <v>5345</v>
      </c>
      <c r="D9" s="120">
        <v>10258</v>
      </c>
      <c r="E9" s="127">
        <v>4954</v>
      </c>
      <c r="F9" s="128">
        <v>5304</v>
      </c>
      <c r="G9" s="97"/>
      <c r="H9" s="100" t="s">
        <v>229</v>
      </c>
      <c r="I9" s="127">
        <v>9390</v>
      </c>
      <c r="J9" s="99">
        <v>18647</v>
      </c>
      <c r="K9" s="127">
        <v>9140</v>
      </c>
      <c r="L9" s="128">
        <v>9507</v>
      </c>
      <c r="M9" s="101"/>
    </row>
    <row r="10" spans="1:13" s="96" customFormat="1" ht="19.5" customHeight="1" x14ac:dyDescent="0.2">
      <c r="A10" s="149" t="s">
        <v>230</v>
      </c>
      <c r="B10" s="150"/>
      <c r="C10" s="121">
        <v>1676</v>
      </c>
      <c r="D10" s="120">
        <v>3364</v>
      </c>
      <c r="E10" s="127">
        <v>1629</v>
      </c>
      <c r="F10" s="128">
        <v>1735</v>
      </c>
      <c r="G10" s="97"/>
      <c r="H10" s="100" t="s">
        <v>231</v>
      </c>
      <c r="I10" s="127">
        <v>6180</v>
      </c>
      <c r="J10" s="99">
        <v>11494</v>
      </c>
      <c r="K10" s="127">
        <v>5431</v>
      </c>
      <c r="L10" s="128">
        <v>6063</v>
      </c>
      <c r="M10" s="101"/>
    </row>
    <row r="11" spans="1:13" s="96" customFormat="1" ht="19.5" customHeight="1" x14ac:dyDescent="0.2">
      <c r="A11" s="147" t="s">
        <v>232</v>
      </c>
      <c r="B11" s="148"/>
      <c r="C11" s="121">
        <v>2632</v>
      </c>
      <c r="D11" s="120">
        <v>5015</v>
      </c>
      <c r="E11" s="127">
        <v>2562</v>
      </c>
      <c r="F11" s="128">
        <v>2453</v>
      </c>
      <c r="G11" s="97"/>
      <c r="H11" s="100" t="s">
        <v>233</v>
      </c>
      <c r="I11" s="127">
        <v>9108</v>
      </c>
      <c r="J11" s="99">
        <v>17964</v>
      </c>
      <c r="K11" s="127">
        <v>8559</v>
      </c>
      <c r="L11" s="128">
        <v>9405</v>
      </c>
      <c r="M11" s="101"/>
    </row>
    <row r="12" spans="1:13" s="96" customFormat="1" ht="19.5" customHeight="1" x14ac:dyDescent="0.2">
      <c r="A12" s="131"/>
      <c r="B12" s="132" t="s">
        <v>217</v>
      </c>
      <c r="C12" s="121">
        <v>805</v>
      </c>
      <c r="D12" s="120">
        <v>1361</v>
      </c>
      <c r="E12" s="127">
        <v>658</v>
      </c>
      <c r="F12" s="128">
        <v>703</v>
      </c>
      <c r="G12" s="97"/>
      <c r="H12" s="100" t="s">
        <v>234</v>
      </c>
      <c r="I12" s="127">
        <v>3299</v>
      </c>
      <c r="J12" s="99">
        <v>6454</v>
      </c>
      <c r="K12" s="127">
        <v>3038</v>
      </c>
      <c r="L12" s="128">
        <v>3416</v>
      </c>
      <c r="M12" s="101"/>
    </row>
    <row r="13" spans="1:13" s="96" customFormat="1" ht="19.5" customHeight="1" x14ac:dyDescent="0.2">
      <c r="A13" s="143" t="s">
        <v>235</v>
      </c>
      <c r="B13" s="144"/>
      <c r="C13" s="121">
        <v>1868</v>
      </c>
      <c r="D13" s="120">
        <v>3782</v>
      </c>
      <c r="E13" s="127">
        <v>1836</v>
      </c>
      <c r="F13" s="128">
        <v>1946</v>
      </c>
      <c r="G13" s="97"/>
      <c r="H13" s="100" t="s">
        <v>236</v>
      </c>
      <c r="I13" s="127">
        <v>1770</v>
      </c>
      <c r="J13" s="99">
        <v>3481</v>
      </c>
      <c r="K13" s="127">
        <v>1681</v>
      </c>
      <c r="L13" s="128">
        <v>1800</v>
      </c>
      <c r="M13" s="101"/>
    </row>
    <row r="14" spans="1:13" s="96" customFormat="1" ht="19.5" customHeight="1" x14ac:dyDescent="0.2">
      <c r="A14" s="143" t="s">
        <v>237</v>
      </c>
      <c r="B14" s="144"/>
      <c r="C14" s="121">
        <v>4547</v>
      </c>
      <c r="D14" s="120">
        <v>9293</v>
      </c>
      <c r="E14" s="127">
        <v>4528</v>
      </c>
      <c r="F14" s="128">
        <v>4765</v>
      </c>
      <c r="G14" s="97"/>
      <c r="H14" s="100" t="s">
        <v>238</v>
      </c>
      <c r="I14" s="127">
        <v>5454</v>
      </c>
      <c r="J14" s="99">
        <v>10754</v>
      </c>
      <c r="K14" s="127">
        <v>5002</v>
      </c>
      <c r="L14" s="128">
        <v>5752</v>
      </c>
      <c r="M14" s="101"/>
    </row>
    <row r="15" spans="1:13" s="96" customFormat="1" ht="19.5" customHeight="1" thickBot="1" x14ac:dyDescent="0.25">
      <c r="A15" s="147" t="s">
        <v>13</v>
      </c>
      <c r="B15" s="148"/>
      <c r="C15" s="133">
        <v>1970</v>
      </c>
      <c r="D15" s="134">
        <v>3450</v>
      </c>
      <c r="E15" s="135">
        <v>1755</v>
      </c>
      <c r="F15" s="136">
        <v>1695</v>
      </c>
      <c r="G15" s="97"/>
      <c r="H15" s="102" t="s">
        <v>239</v>
      </c>
      <c r="I15" s="129">
        <v>69</v>
      </c>
      <c r="J15" s="99">
        <v>105</v>
      </c>
      <c r="K15" s="129">
        <v>53</v>
      </c>
      <c r="L15" s="130">
        <v>52</v>
      </c>
      <c r="M15" s="101"/>
    </row>
    <row r="16" spans="1:13" s="96" customFormat="1" ht="19.5" customHeight="1" thickBot="1" x14ac:dyDescent="0.25">
      <c r="A16" s="131"/>
      <c r="B16" s="132" t="s">
        <v>218</v>
      </c>
      <c r="C16" s="137">
        <v>87</v>
      </c>
      <c r="D16" s="134">
        <v>114</v>
      </c>
      <c r="E16" s="135">
        <v>61</v>
      </c>
      <c r="F16" s="136">
        <v>53</v>
      </c>
      <c r="G16" s="97"/>
      <c r="H16" s="103" t="s">
        <v>240</v>
      </c>
      <c r="I16" s="104">
        <f>SUM(I5:I15)</f>
        <v>57253</v>
      </c>
      <c r="J16" s="105">
        <f>SUM(J5:J15)</f>
        <v>110535</v>
      </c>
      <c r="K16" s="104">
        <f>SUM(K5:K15)</f>
        <v>53392</v>
      </c>
      <c r="L16" s="106">
        <f>SUM(L5:L15)</f>
        <v>57143</v>
      </c>
    </row>
    <row r="17" spans="1:13" s="96" customFormat="1" ht="19.5" customHeight="1" x14ac:dyDescent="0.2">
      <c r="A17" s="143" t="s">
        <v>231</v>
      </c>
      <c r="B17" s="144"/>
      <c r="C17" s="121">
        <v>6180</v>
      </c>
      <c r="D17" s="120">
        <v>11494</v>
      </c>
      <c r="E17" s="127">
        <v>5431</v>
      </c>
      <c r="F17" s="128">
        <v>6063</v>
      </c>
      <c r="G17" s="97"/>
      <c r="H17" s="107"/>
    </row>
    <row r="18" spans="1:13" s="96" customFormat="1" ht="19.5" customHeight="1" x14ac:dyDescent="0.2">
      <c r="A18" s="143" t="s">
        <v>233</v>
      </c>
      <c r="B18" s="144"/>
      <c r="C18" s="121">
        <v>9108</v>
      </c>
      <c r="D18" s="120">
        <v>17964</v>
      </c>
      <c r="E18" s="127">
        <v>8559</v>
      </c>
      <c r="F18" s="128">
        <v>9405</v>
      </c>
      <c r="G18" s="108"/>
      <c r="H18" s="107"/>
      <c r="M18" s="109"/>
    </row>
    <row r="19" spans="1:13" s="96" customFormat="1" ht="19.5" customHeight="1" x14ac:dyDescent="0.2">
      <c r="A19" s="143" t="s">
        <v>234</v>
      </c>
      <c r="B19" s="144"/>
      <c r="C19" s="121">
        <v>3299</v>
      </c>
      <c r="D19" s="120">
        <v>6454</v>
      </c>
      <c r="E19" s="127">
        <v>3038</v>
      </c>
      <c r="F19" s="128">
        <v>3416</v>
      </c>
      <c r="G19" s="108"/>
      <c r="H19" s="151"/>
      <c r="I19" s="151"/>
      <c r="J19" s="151"/>
      <c r="K19" s="151"/>
      <c r="L19" s="151"/>
    </row>
    <row r="20" spans="1:13" s="96" customFormat="1" ht="19.5" customHeight="1" x14ac:dyDescent="0.2">
      <c r="A20" s="143" t="s">
        <v>236</v>
      </c>
      <c r="B20" s="144"/>
      <c r="C20" s="121">
        <v>1770</v>
      </c>
      <c r="D20" s="120">
        <v>3481</v>
      </c>
      <c r="E20" s="127">
        <v>1681</v>
      </c>
      <c r="F20" s="128">
        <v>1800</v>
      </c>
      <c r="G20" s="108"/>
      <c r="H20" s="151"/>
      <c r="I20" s="151"/>
      <c r="J20" s="151"/>
      <c r="K20" s="151"/>
      <c r="L20" s="151"/>
    </row>
    <row r="21" spans="1:13" s="96" customFormat="1" ht="19.5" customHeight="1" x14ac:dyDescent="0.2">
      <c r="A21" s="143" t="s">
        <v>238</v>
      </c>
      <c r="B21" s="144"/>
      <c r="C21" s="121">
        <v>5454</v>
      </c>
      <c r="D21" s="120">
        <v>10754</v>
      </c>
      <c r="E21" s="127">
        <v>5002</v>
      </c>
      <c r="F21" s="128">
        <v>5752</v>
      </c>
      <c r="G21" s="108"/>
      <c r="H21" s="107"/>
      <c r="M21" s="140"/>
    </row>
    <row r="22" spans="1:13" s="96" customFormat="1" ht="19.5" customHeight="1" thickBot="1" x14ac:dyDescent="0.25">
      <c r="A22" s="143" t="s">
        <v>239</v>
      </c>
      <c r="B22" s="144"/>
      <c r="C22" s="122">
        <v>69</v>
      </c>
      <c r="D22" s="120">
        <v>105</v>
      </c>
      <c r="E22" s="129">
        <v>53</v>
      </c>
      <c r="F22" s="130">
        <v>52</v>
      </c>
      <c r="G22" s="108"/>
      <c r="H22" s="107"/>
      <c r="M22" s="140"/>
    </row>
    <row r="23" spans="1:13" s="96" customFormat="1" ht="19.5" customHeight="1" thickBot="1" x14ac:dyDescent="0.25">
      <c r="A23" s="145" t="s">
        <v>240</v>
      </c>
      <c r="B23" s="146"/>
      <c r="C23" s="123">
        <f>SUM(C5:C11,C13:C15,C17:C22)</f>
        <v>57253</v>
      </c>
      <c r="D23" s="138">
        <f>SUM(D5:D11,D13:D15,D17:D22)</f>
        <v>110535</v>
      </c>
      <c r="E23" s="138">
        <f>SUM(E5:E11,E13:E15,E17:E22)</f>
        <v>53392</v>
      </c>
      <c r="F23" s="139">
        <f>SUM(F5:F11,F13:F15,F17:F22)</f>
        <v>57143</v>
      </c>
      <c r="G23" s="110"/>
      <c r="H23" s="107"/>
    </row>
    <row r="24" spans="1:13" s="96" customFormat="1" ht="19.5" customHeight="1" x14ac:dyDescent="0.2">
      <c r="A24" s="111"/>
      <c r="B24" s="111"/>
      <c r="C24" s="82"/>
      <c r="D24" s="112"/>
      <c r="E24" s="113"/>
      <c r="F24" s="113"/>
      <c r="G24" s="110"/>
      <c r="H24" s="107"/>
    </row>
    <row r="25" spans="1:13" s="85" customFormat="1" ht="24.75" customHeight="1" x14ac:dyDescent="0.2">
      <c r="A25" s="114"/>
      <c r="B25" s="114"/>
      <c r="C25" s="79"/>
      <c r="E25" s="95"/>
      <c r="F25" s="95"/>
      <c r="G25" s="115"/>
      <c r="H25" s="114"/>
      <c r="M25" s="96"/>
    </row>
    <row r="26" spans="1:13" s="85" customFormat="1" ht="24.75" customHeight="1" x14ac:dyDescent="0.2">
      <c r="A26" s="114"/>
      <c r="B26" s="114"/>
      <c r="C26" s="79"/>
      <c r="E26" s="95"/>
      <c r="F26" s="95"/>
      <c r="G26" s="115"/>
      <c r="H26" s="114"/>
      <c r="M26" s="96"/>
    </row>
    <row r="27" spans="1:13" s="96" customFormat="1" ht="18.899999999999999" customHeight="1" x14ac:dyDescent="0.2">
      <c r="A27" s="107"/>
      <c r="B27" s="107"/>
      <c r="C27" s="81"/>
      <c r="E27" s="101"/>
      <c r="F27" s="101"/>
      <c r="G27" s="108"/>
      <c r="H27" s="107"/>
      <c r="M27" s="85"/>
    </row>
    <row r="28" spans="1:13" s="96" customFormat="1" ht="18.899999999999999" customHeight="1" x14ac:dyDescent="0.2">
      <c r="A28" s="107"/>
      <c r="B28" s="107"/>
      <c r="C28" s="81"/>
      <c r="E28" s="101"/>
      <c r="F28" s="101"/>
      <c r="G28" s="108"/>
      <c r="H28" s="107"/>
      <c r="M28" s="85"/>
    </row>
    <row r="29" spans="1:13" s="96" customFormat="1" ht="18.899999999999999" customHeight="1" x14ac:dyDescent="0.2">
      <c r="A29" s="107"/>
      <c r="B29" s="107"/>
      <c r="C29" s="81"/>
      <c r="E29" s="101"/>
      <c r="F29" s="101"/>
      <c r="G29" s="108"/>
      <c r="H29" s="107"/>
    </row>
    <row r="30" spans="1:13" s="96" customFormat="1" ht="18.899999999999999" customHeight="1" x14ac:dyDescent="0.2">
      <c r="A30" s="107"/>
      <c r="B30" s="107"/>
      <c r="C30" s="81"/>
      <c r="E30" s="101"/>
      <c r="F30" s="101"/>
      <c r="G30" s="108"/>
      <c r="H30" s="107"/>
    </row>
    <row r="31" spans="1:13" s="96" customFormat="1" ht="18.899999999999999" customHeight="1" x14ac:dyDescent="0.2">
      <c r="A31" s="107"/>
      <c r="B31" s="107"/>
      <c r="C31" s="81"/>
      <c r="E31" s="101"/>
      <c r="F31" s="101"/>
      <c r="G31" s="108"/>
      <c r="H31" s="107"/>
    </row>
    <row r="32" spans="1:13" s="96" customFormat="1" ht="18.899999999999999" customHeight="1" x14ac:dyDescent="0.2">
      <c r="A32" s="107"/>
      <c r="B32" s="107"/>
      <c r="C32" s="81"/>
      <c r="E32" s="101"/>
      <c r="F32" s="101"/>
      <c r="G32" s="108"/>
      <c r="H32" s="107"/>
    </row>
    <row r="33" spans="1:13" s="96" customFormat="1" ht="18.899999999999999" customHeight="1" x14ac:dyDescent="0.2">
      <c r="A33" s="107"/>
      <c r="B33" s="107"/>
      <c r="C33" s="81"/>
      <c r="E33" s="101"/>
      <c r="F33" s="101"/>
      <c r="G33" s="108"/>
      <c r="H33" s="107"/>
    </row>
    <row r="34" spans="1:13" s="96" customFormat="1" ht="18.899999999999999" customHeight="1" x14ac:dyDescent="0.2">
      <c r="A34" s="107"/>
      <c r="B34" s="107"/>
      <c r="C34" s="81"/>
      <c r="E34" s="101"/>
      <c r="F34" s="101"/>
      <c r="G34" s="108"/>
      <c r="H34" s="107"/>
    </row>
    <row r="35" spans="1:13" s="96" customFormat="1" ht="18.899999999999999" customHeight="1" x14ac:dyDescent="0.2">
      <c r="A35" s="107"/>
      <c r="B35" s="107"/>
      <c r="C35" s="81"/>
      <c r="E35" s="101"/>
      <c r="F35" s="101"/>
      <c r="G35" s="108"/>
      <c r="H35" s="107"/>
    </row>
    <row r="36" spans="1:13" s="96" customFormat="1" ht="18.899999999999999" customHeight="1" x14ac:dyDescent="0.2">
      <c r="A36" s="107"/>
      <c r="B36" s="107"/>
      <c r="C36" s="81"/>
      <c r="E36" s="101"/>
      <c r="F36" s="101"/>
      <c r="G36" s="97"/>
      <c r="H36" s="107"/>
    </row>
    <row r="37" spans="1:13" s="96" customFormat="1" ht="18.899999999999999" customHeight="1" x14ac:dyDescent="0.2">
      <c r="A37" s="107"/>
      <c r="B37" s="107"/>
      <c r="C37" s="81"/>
      <c r="E37" s="101"/>
      <c r="F37" s="101"/>
      <c r="G37" s="97"/>
      <c r="H37" s="107"/>
    </row>
    <row r="38" spans="1:13" s="96" customFormat="1" ht="18.899999999999999" customHeight="1" x14ac:dyDescent="0.2">
      <c r="A38" s="107"/>
      <c r="B38" s="107"/>
      <c r="C38" s="81"/>
      <c r="E38" s="101"/>
      <c r="F38" s="101"/>
      <c r="G38" s="97"/>
      <c r="H38" s="107"/>
    </row>
    <row r="39" spans="1:13" s="96" customFormat="1" ht="18.899999999999999" customHeight="1" x14ac:dyDescent="0.2">
      <c r="A39" s="107"/>
      <c r="B39" s="107"/>
      <c r="C39" s="81"/>
      <c r="E39" s="101"/>
      <c r="F39" s="101"/>
      <c r="G39" s="116"/>
      <c r="H39" s="107"/>
    </row>
    <row r="40" spans="1:13" x14ac:dyDescent="0.2">
      <c r="M40" s="96"/>
    </row>
    <row r="41" spans="1:13" x14ac:dyDescent="0.2">
      <c r="M41" s="96"/>
    </row>
  </sheetData>
  <mergeCells count="25">
    <mergeCell ref="A23:B23"/>
    <mergeCell ref="A19:B19"/>
    <mergeCell ref="H19:L19"/>
    <mergeCell ref="A20:B20"/>
    <mergeCell ref="H20:L20"/>
    <mergeCell ref="A21:B21"/>
    <mergeCell ref="A22:B22"/>
    <mergeCell ref="A11:B11"/>
    <mergeCell ref="A13:B13"/>
    <mergeCell ref="A14:B14"/>
    <mergeCell ref="A15:B15"/>
    <mergeCell ref="A17:B17"/>
    <mergeCell ref="A18:B18"/>
    <mergeCell ref="A5:B5"/>
    <mergeCell ref="A6:B6"/>
    <mergeCell ref="A7:B7"/>
    <mergeCell ref="A8:B8"/>
    <mergeCell ref="A9:B9"/>
    <mergeCell ref="A10:B10"/>
    <mergeCell ref="A1:F1"/>
    <mergeCell ref="H1:L1"/>
    <mergeCell ref="C2:F2"/>
    <mergeCell ref="I2:L2"/>
    <mergeCell ref="E3:F3"/>
    <mergeCell ref="A4:B4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HP用町丁別</vt:lpstr>
      <vt:lpstr>3月末</vt:lpstr>
      <vt:lpstr>HP用町丁別!Print_Area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2119</dc:creator>
  <cp:lastModifiedBy>越智　貴大</cp:lastModifiedBy>
  <cp:lastPrinted>2018-04-10T04:11:53Z</cp:lastPrinted>
  <dcterms:created xsi:type="dcterms:W3CDTF">2004-07-04T23:54:58Z</dcterms:created>
  <dcterms:modified xsi:type="dcterms:W3CDTF">2026-04-19T00:18:50Z</dcterms:modified>
</cp:coreProperties>
</file>