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KISAN-SV11\GE-Drive-P\工事・業務\工事\仕様書\建て込み簡易土留めチェックシート\"/>
    </mc:Choice>
  </mc:AlternateContent>
  <bookViews>
    <workbookView xWindow="0" yWindow="0" windowWidth="17256" windowHeight="4956"/>
  </bookViews>
  <sheets>
    <sheet name="点検表" sheetId="2" r:id="rId1"/>
  </sheets>
  <definedNames>
    <definedName name="_xlnm.Print_Area" localSheetId="0">点検表!$B$3:$AQ$27</definedName>
  </definedNames>
  <calcPr calcId="162913"/>
</workbook>
</file>

<file path=xl/calcChain.xml><?xml version="1.0" encoding="utf-8"?>
<calcChain xmlns="http://schemas.openxmlformats.org/spreadsheetml/2006/main">
  <c r="AL27" i="2" l="1"/>
  <c r="V6" i="2" l="1"/>
  <c r="AN6" i="2" l="1"/>
  <c r="M6" i="2"/>
  <c r="AJ6" i="2"/>
  <c r="N6" i="2"/>
  <c r="AQ6" i="2"/>
  <c r="AC6" i="2"/>
  <c r="AH6" i="2"/>
  <c r="R6" i="2"/>
  <c r="AL6" i="2"/>
  <c r="O6" i="2"/>
  <c r="AF6" i="2"/>
  <c r="S6" i="2"/>
  <c r="T6" i="2"/>
  <c r="AK6" i="2"/>
  <c r="AD6" i="2"/>
  <c r="AE6" i="2"/>
  <c r="AI6" i="2"/>
  <c r="Y6" i="2"/>
  <c r="P6" i="2"/>
  <c r="W6" i="2"/>
  <c r="X6" i="2"/>
  <c r="AO6" i="2"/>
  <c r="Z6" i="2"/>
  <c r="Q6" i="2"/>
  <c r="U6" i="2"/>
  <c r="AM6" i="2"/>
  <c r="AG6" i="2"/>
  <c r="AA6" i="2"/>
  <c r="AB6" i="2"/>
  <c r="AP6" i="2"/>
</calcChain>
</file>

<file path=xl/sharedStrings.xml><?xml version="1.0" encoding="utf-8"?>
<sst xmlns="http://schemas.openxmlformats.org/spreadsheetml/2006/main" count="30" uniqueCount="29">
  <si>
    <t>建込み作業中、バックホウ打撃により行っていないか。</t>
    <rPh sb="0" eb="1">
      <t>タ</t>
    </rPh>
    <rPh sb="1" eb="2">
      <t>コ</t>
    </rPh>
    <rPh sb="3" eb="6">
      <t>サギョウチュウ</t>
    </rPh>
    <rPh sb="12" eb="14">
      <t>ダゲキ</t>
    </rPh>
    <rPh sb="17" eb="18">
      <t>オコナ</t>
    </rPh>
    <phoneticPr fontId="1"/>
  </si>
  <si>
    <t>（プロテクターを使用し左右均等に行う）</t>
    <rPh sb="8" eb="10">
      <t>シヨウ</t>
    </rPh>
    <rPh sb="11" eb="13">
      <t>サユウ</t>
    </rPh>
    <rPh sb="13" eb="15">
      <t>キントウ</t>
    </rPh>
    <rPh sb="16" eb="17">
      <t>オコナ</t>
    </rPh>
    <phoneticPr fontId="1"/>
  </si>
  <si>
    <t>吊りフックのワイヤに、はずれ止めを使用しているか。</t>
    <rPh sb="0" eb="1">
      <t>ツリ</t>
    </rPh>
    <rPh sb="14" eb="15">
      <t>ト</t>
    </rPh>
    <rPh sb="17" eb="19">
      <t>シヨウ</t>
    </rPh>
    <phoneticPr fontId="1"/>
  </si>
  <si>
    <t>平成年と月を変えると曜日と日曜の点々が変わります.</t>
    <rPh sb="0" eb="2">
      <t>ヘイセイ</t>
    </rPh>
    <rPh sb="2" eb="3">
      <t>ネン</t>
    </rPh>
    <rPh sb="4" eb="5">
      <t>ツキ</t>
    </rPh>
    <rPh sb="6" eb="7">
      <t>カ</t>
    </rPh>
    <rPh sb="10" eb="12">
      <t>ヨウビ</t>
    </rPh>
    <rPh sb="13" eb="15">
      <t>ニチヨウ</t>
    </rPh>
    <rPh sb="16" eb="18">
      <t>テンテン</t>
    </rPh>
    <rPh sb="19" eb="20">
      <t>カ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</si>
  <si>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</si>
  <si>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</si>
  <si>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点検者</t>
    <rPh sb="0" eb="2">
      <t>テンケン</t>
    </rPh>
    <rPh sb="2" eb="3">
      <t>シャ</t>
    </rPh>
    <phoneticPr fontId="1"/>
  </si>
  <si>
    <t>1.　評価欄記号　○・異常なし、×修理・交換・調整を要す。</t>
    <rPh sb="3" eb="5">
      <t>ヒョウカ</t>
    </rPh>
    <rPh sb="5" eb="6">
      <t>ラン</t>
    </rPh>
    <rPh sb="6" eb="8">
      <t>キゴウ</t>
    </rPh>
    <rPh sb="11" eb="13">
      <t>イジョウ</t>
    </rPh>
    <rPh sb="17" eb="19">
      <t>シュウリ</t>
    </rPh>
    <rPh sb="20" eb="22">
      <t>コウカン</t>
    </rPh>
    <rPh sb="23" eb="25">
      <t>チョウセイ</t>
    </rPh>
    <rPh sb="26" eb="27">
      <t>ヨウ</t>
    </rPh>
    <phoneticPr fontId="1"/>
  </si>
  <si>
    <t>西暦</t>
    <rPh sb="0" eb="2">
      <t>セイレキ</t>
    </rPh>
    <phoneticPr fontId="1"/>
  </si>
  <si>
    <t>2.　処理欄には不良の場合の状況及び不良箇所の是正を明記すること。</t>
    <rPh sb="3" eb="5">
      <t>ショリ</t>
    </rPh>
    <rPh sb="5" eb="6">
      <t>ラン</t>
    </rPh>
    <rPh sb="8" eb="10">
      <t>フリョウ</t>
    </rPh>
    <rPh sb="11" eb="13">
      <t>バアイ</t>
    </rPh>
    <rPh sb="14" eb="16">
      <t>ジョウキョウ</t>
    </rPh>
    <rPh sb="16" eb="17">
      <t>オヨ</t>
    </rPh>
    <rPh sb="18" eb="20">
      <t>フリョウ</t>
    </rPh>
    <rPh sb="20" eb="22">
      <t>カショ</t>
    </rPh>
    <rPh sb="23" eb="25">
      <t>ゼセイ</t>
    </rPh>
    <rPh sb="26" eb="28">
      <t>メイキ</t>
    </rPh>
    <phoneticPr fontId="1"/>
  </si>
  <si>
    <t>建込簡易土留工点検表</t>
    <rPh sb="0" eb="1">
      <t>ケン</t>
    </rPh>
    <rPh sb="1" eb="2">
      <t>コミ</t>
    </rPh>
    <rPh sb="2" eb="4">
      <t>カンイ</t>
    </rPh>
    <rPh sb="4" eb="6">
      <t>ドドメ</t>
    </rPh>
    <rPh sb="6" eb="7">
      <t>コウ</t>
    </rPh>
    <rPh sb="7" eb="9">
      <t>テンケン</t>
    </rPh>
    <rPh sb="9" eb="10">
      <t>オモテ</t>
    </rPh>
    <phoneticPr fontId="1"/>
  </si>
  <si>
    <t>処理</t>
    <rPh sb="0" eb="2">
      <t>ショリ</t>
    </rPh>
    <phoneticPr fontId="1"/>
  </si>
  <si>
    <t>　　　　　　　　　　　　　　　　　　　　　　　　　日付
　　　　点検項目</t>
    <rPh sb="25" eb="27">
      <t>ヒヅケ</t>
    </rPh>
    <rPh sb="33" eb="35">
      <t>テンケン</t>
    </rPh>
    <rPh sb="35" eb="37">
      <t>コウモク</t>
    </rPh>
    <phoneticPr fontId="1"/>
  </si>
  <si>
    <t>令和</t>
    <rPh sb="0" eb="2">
      <t>レイワ</t>
    </rPh>
    <phoneticPr fontId="1"/>
  </si>
  <si>
    <t>安全衛生規則第１６４条3による危険防止措置を講じているか</t>
    <rPh sb="0" eb="2">
      <t>アンゼン</t>
    </rPh>
    <rPh sb="2" eb="4">
      <t>エイセイ</t>
    </rPh>
    <rPh sb="4" eb="6">
      <t>キソク</t>
    </rPh>
    <rPh sb="6" eb="11">
      <t>ダイ１６４ジョウ</t>
    </rPh>
    <rPh sb="15" eb="17">
      <t>キケン</t>
    </rPh>
    <rPh sb="17" eb="19">
      <t>ボウシ</t>
    </rPh>
    <rPh sb="19" eb="21">
      <t>ソチ</t>
    </rPh>
    <rPh sb="22" eb="23">
      <t>コウ</t>
    </rPh>
    <phoneticPr fontId="1"/>
  </si>
  <si>
    <t>パネルに異常はないか（変形・上下連結時の固定）</t>
    <rPh sb="4" eb="6">
      <t>イジョウ</t>
    </rPh>
    <rPh sb="11" eb="13">
      <t>ヘンケイ</t>
    </rPh>
    <rPh sb="14" eb="16">
      <t>ジョウゲ</t>
    </rPh>
    <rPh sb="16" eb="18">
      <t>レンケツ</t>
    </rPh>
    <rPh sb="18" eb="19">
      <t>ジ</t>
    </rPh>
    <rPh sb="20" eb="22">
      <t>コテイ</t>
    </rPh>
    <phoneticPr fontId="1"/>
  </si>
  <si>
    <t>余堀り、先堀りは適切な範囲か。（余堀り0.5～1.0ｍ、先堀り0.3m以内）</t>
    <rPh sb="0" eb="1">
      <t>ヨ</t>
    </rPh>
    <rPh sb="1" eb="2">
      <t>ホリ</t>
    </rPh>
    <rPh sb="4" eb="5">
      <t>サキ</t>
    </rPh>
    <rPh sb="5" eb="6">
      <t>ホリ</t>
    </rPh>
    <rPh sb="8" eb="10">
      <t>テキセツ</t>
    </rPh>
    <rPh sb="11" eb="13">
      <t>ハンイ</t>
    </rPh>
    <rPh sb="28" eb="29">
      <t>サキ</t>
    </rPh>
    <rPh sb="29" eb="30">
      <t>ホリ</t>
    </rPh>
    <rPh sb="35" eb="37">
      <t>イナイ</t>
    </rPh>
    <phoneticPr fontId="1"/>
  </si>
  <si>
    <t>吊りフックのワイヤに変形腐食はないか。</t>
    <rPh sb="0" eb="1">
      <t>ツリ</t>
    </rPh>
    <rPh sb="10" eb="12">
      <t>ヘンケイ</t>
    </rPh>
    <rPh sb="12" eb="14">
      <t>フショク</t>
    </rPh>
    <phoneticPr fontId="1"/>
  </si>
  <si>
    <t>支保部材の損傷、変形、腐食はないか。</t>
    <rPh sb="0" eb="2">
      <t>シホ</t>
    </rPh>
    <rPh sb="2" eb="4">
      <t>ブザイ</t>
    </rPh>
    <rPh sb="5" eb="7">
      <t>ソンショウ</t>
    </rPh>
    <rPh sb="8" eb="10">
      <t>ヘンケイ</t>
    </rPh>
    <rPh sb="11" eb="13">
      <t>フショク</t>
    </rPh>
    <phoneticPr fontId="1"/>
  </si>
  <si>
    <t>工事名</t>
    <rPh sb="0" eb="2">
      <t>コウジ</t>
    </rPh>
    <rPh sb="2" eb="3">
      <t>メイ</t>
    </rPh>
    <phoneticPr fontId="1"/>
  </si>
  <si>
    <t>施工業者</t>
    <rPh sb="0" eb="2">
      <t>セコウ</t>
    </rPh>
    <rPh sb="2" eb="4">
      <t>ギョウシャ</t>
    </rPh>
    <phoneticPr fontId="1"/>
  </si>
  <si>
    <t>作業場所</t>
    <rPh sb="0" eb="2">
      <t>サギョウ</t>
    </rPh>
    <rPh sb="2" eb="4">
      <t>バショ</t>
    </rPh>
    <phoneticPr fontId="1"/>
  </si>
  <si>
    <t>切りばりの取付ピン並びにジョイントピンの脱落の有無はないか。又、建て込み時の水平角は５度以内となっているか。（終了時は水平）</t>
    <rPh sb="0" eb="1">
      <t>キ</t>
    </rPh>
    <rPh sb="5" eb="7">
      <t>トリツケ</t>
    </rPh>
    <rPh sb="9" eb="10">
      <t>ナラ</t>
    </rPh>
    <rPh sb="20" eb="22">
      <t>ダツラク</t>
    </rPh>
    <rPh sb="23" eb="25">
      <t>ウム</t>
    </rPh>
    <phoneticPr fontId="1"/>
  </si>
  <si>
    <t>パネルと土圧側に間隙が生じ、路面に影響が出ていないか。また、間隙が生じた場合、裏込めを行い施工しているか。</t>
    <rPh sb="4" eb="5">
      <t>ド</t>
    </rPh>
    <rPh sb="5" eb="6">
      <t>アツ</t>
    </rPh>
    <rPh sb="6" eb="7">
      <t>ガワ</t>
    </rPh>
    <rPh sb="8" eb="9">
      <t>マ</t>
    </rPh>
    <rPh sb="9" eb="10">
      <t>スキ</t>
    </rPh>
    <rPh sb="11" eb="12">
      <t>ショウ</t>
    </rPh>
    <rPh sb="14" eb="16">
      <t>ロメン</t>
    </rPh>
    <rPh sb="17" eb="19">
      <t>エイキョウ</t>
    </rPh>
    <rPh sb="20" eb="21">
      <t>デ</t>
    </rPh>
    <phoneticPr fontId="1"/>
  </si>
  <si>
    <t>点検担当者：</t>
    <rPh sb="0" eb="2">
      <t>テンケン</t>
    </rPh>
    <rPh sb="2" eb="5">
      <t>タントウシャ</t>
    </rPh>
    <phoneticPr fontId="1"/>
  </si>
  <si>
    <t>切梁上に重量物を置いていないか。</t>
    <rPh sb="0" eb="2">
      <t>キリバリ</t>
    </rPh>
    <rPh sb="2" eb="3">
      <t>ジョウ</t>
    </rPh>
    <rPh sb="4" eb="6">
      <t>ジュウリョウ</t>
    </rPh>
    <rPh sb="6" eb="7">
      <t>ブツ</t>
    </rPh>
    <rPh sb="8" eb="9">
      <t>オ</t>
    </rPh>
    <phoneticPr fontId="1"/>
  </si>
  <si>
    <t>切梁、腹起しは矢板、杭等に確実に取り付けてあるか。</t>
    <rPh sb="0" eb="2">
      <t>キリバリ</t>
    </rPh>
    <rPh sb="3" eb="5">
      <t>ハラオコ</t>
    </rPh>
    <rPh sb="7" eb="9">
      <t>ヤイタ</t>
    </rPh>
    <rPh sb="10" eb="11">
      <t>クイ</t>
    </rPh>
    <rPh sb="11" eb="12">
      <t>トウ</t>
    </rPh>
    <rPh sb="13" eb="15">
      <t>カクジツ</t>
    </rPh>
    <rPh sb="16" eb="17">
      <t>ト</t>
    </rPh>
    <rPh sb="18" eb="19">
      <t>ツ</t>
    </rPh>
    <phoneticPr fontId="1"/>
  </si>
  <si>
    <t>切梁の緊圧の度合、効き具合はよいか。</t>
    <rPh sb="0" eb="2">
      <t>キリバリ</t>
    </rPh>
    <rPh sb="3" eb="4">
      <t>キン</t>
    </rPh>
    <rPh sb="4" eb="5">
      <t>アツ</t>
    </rPh>
    <rPh sb="6" eb="8">
      <t>ドア</t>
    </rPh>
    <rPh sb="9" eb="10">
      <t>キ</t>
    </rPh>
    <rPh sb="11" eb="13">
      <t>グアイ</t>
    </rPh>
    <phoneticPr fontId="1"/>
  </si>
  <si>
    <t>昇降設備等の安全施設は適切に配置しているか。</t>
    <rPh sb="0" eb="2">
      <t>ショウコウ</t>
    </rPh>
    <rPh sb="2" eb="4">
      <t>セツビ</t>
    </rPh>
    <rPh sb="4" eb="5">
      <t>トウ</t>
    </rPh>
    <rPh sb="6" eb="8">
      <t>アンゼン</t>
    </rPh>
    <rPh sb="8" eb="10">
      <t>シセツ</t>
    </rPh>
    <rPh sb="11" eb="13">
      <t>テキセツ</t>
    </rPh>
    <rPh sb="14" eb="16">
      <t>ハイチ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</si>
</sst>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/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 wrapText="1" indent="1"/>
    </xf>
    <xf numFmtId="0" fontId="2" fillId="0" borderId="18" xfId="0" applyFont="1" applyFill="1" applyBorder="1" applyAlignment="1">
      <alignment horizontal="left" vertical="center" wrapText="1" indent="1"/>
    </xf>
    <xf numFmtId="0" fontId="2" fillId="0" borderId="19" xfId="0" applyFont="1" applyFill="1" applyBorder="1" applyAlignment="1">
      <alignment horizontal="left" vertical="center" wrapText="1" indent="1"/>
    </xf>
    <xf numFmtId="0" fontId="2" fillId="0" borderId="3" xfId="0" applyFont="1" applyFill="1" applyBorder="1" applyAlignment="1">
      <alignment horizontal="left" vertical="center" indent="1"/>
    </xf>
    <xf numFmtId="0" fontId="2" fillId="0" borderId="18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6" xfId="0" applyFont="1" applyFill="1" applyBorder="1" applyAlignment="1">
      <alignment horizontal="left" vertical="center" wrapText="1" indent="1"/>
    </xf>
    <xf numFmtId="0" fontId="2" fillId="0" borderId="8" xfId="0" applyFont="1" applyFill="1" applyBorder="1" applyAlignment="1">
      <alignment horizontal="left" vertical="center" wrapText="1" indent="1"/>
    </xf>
    <xf numFmtId="0" fontId="2" fillId="0" borderId="9" xfId="0" applyFont="1" applyFill="1" applyBorder="1" applyAlignment="1">
      <alignment horizontal="left" vertical="center" wrapText="1" indent="1"/>
    </xf>
    <xf numFmtId="0" fontId="2" fillId="0" borderId="10" xfId="0" applyFont="1" applyFill="1" applyBorder="1" applyAlignment="1">
      <alignment horizontal="left" vertical="center" wrapText="1" indent="1"/>
    </xf>
    <xf numFmtId="0" fontId="2" fillId="0" borderId="11" xfId="0" applyFont="1" applyFill="1" applyBorder="1" applyAlignment="1">
      <alignment horizontal="left" vertical="center" wrapText="1" indent="1"/>
    </xf>
    <xf numFmtId="0" fontId="2" fillId="0" borderId="4" xfId="0" applyFont="1" applyFill="1" applyBorder="1" applyAlignment="1">
      <alignment horizontal="left" indent="1"/>
    </xf>
    <xf numFmtId="0" fontId="2" fillId="0" borderId="5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 vertical="center" indent="1"/>
    </xf>
    <xf numFmtId="0" fontId="2" fillId="0" borderId="8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left" vertical="center" indent="1"/>
    </xf>
    <xf numFmtId="0" fontId="2" fillId="0" borderId="10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7">
    <dxf>
      <fill>
        <patternFill patternType="gray0625">
          <bgColor indexed="65"/>
        </patternFill>
      </fill>
    </dxf>
    <dxf>
      <fill>
        <patternFill patternType="gray0625">
          <bgColor indexed="65"/>
        </patternFill>
      </fill>
    </dxf>
    <dxf>
      <fill>
        <patternFill patternType="gray0625">
          <bgColor indexed="65"/>
        </patternFill>
      </fill>
    </dxf>
    <dxf>
      <fill>
        <patternFill patternType="gray0625">
          <bgColor indexed="65"/>
        </patternFill>
      </fill>
    </dxf>
    <dxf>
      <fill>
        <patternFill patternType="gray0625">
          <bgColor indexed="65"/>
        </patternFill>
      </fill>
    </dxf>
    <dxf>
      <fill>
        <patternFill patternType="gray0625">
          <bgColor indexed="65"/>
        </patternFill>
      </fill>
    </dxf>
    <dxf>
      <fill>
        <patternFill patternType="gray0625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38"/>
  <sheetViews>
    <sheetView tabSelected="1" view="pageBreakPreview" topLeftCell="A2" zoomScale="55" zoomScaleNormal="100" zoomScaleSheetLayoutView="55" workbookViewId="0">
      <selection activeCell="B23" sqref="B23:L23"/>
    </sheetView>
  </sheetViews>
  <sheetFormatPr defaultColWidth="3.33203125" defaultRowHeight="13.2" x14ac:dyDescent="0.2"/>
  <cols>
    <col min="1" max="1" width="3.44140625" style="1" customWidth="1"/>
    <col min="2" max="2" width="4.44140625" style="2" customWidth="1"/>
    <col min="3" max="11" width="4.44140625" style="1" customWidth="1"/>
    <col min="12" max="12" width="18.33203125" style="1" customWidth="1"/>
    <col min="13" max="43" width="3.21875" style="1" customWidth="1"/>
    <col min="44" max="45" width="3.33203125" style="1"/>
    <col min="46" max="46" width="3.44140625" style="1" bestFit="1" customWidth="1"/>
    <col min="47" max="16384" width="3.33203125" style="1"/>
  </cols>
  <sheetData>
    <row r="1" spans="2:46" ht="47.25" hidden="1" customHeight="1" x14ac:dyDescent="0.2">
      <c r="N1" s="3" t="s">
        <v>3</v>
      </c>
    </row>
    <row r="2" spans="2:46" ht="16.2" customHeight="1" x14ac:dyDescent="0.2"/>
    <row r="3" spans="2:46" ht="25.5" customHeight="1" x14ac:dyDescent="0.2">
      <c r="B3" s="52" t="s">
        <v>10</v>
      </c>
      <c r="C3" s="52"/>
      <c r="D3" s="52"/>
      <c r="E3" s="52"/>
      <c r="F3" s="52"/>
      <c r="G3" s="52"/>
      <c r="H3" s="52"/>
      <c r="I3" s="52"/>
      <c r="J3" s="52"/>
      <c r="K3" s="52"/>
      <c r="L3" s="52"/>
      <c r="O3" s="4" t="s">
        <v>19</v>
      </c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C3" s="4" t="s">
        <v>20</v>
      </c>
      <c r="AG3" s="42"/>
      <c r="AH3" s="42"/>
      <c r="AI3" s="42"/>
      <c r="AJ3" s="42"/>
      <c r="AK3" s="42"/>
      <c r="AL3" s="42"/>
      <c r="AM3" s="42"/>
      <c r="AN3" s="42"/>
      <c r="AO3" s="42"/>
      <c r="AP3" s="42"/>
    </row>
    <row r="4" spans="2:46" ht="25.5" customHeight="1" x14ac:dyDescent="0.2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O4" s="45" t="s">
        <v>13</v>
      </c>
      <c r="P4" s="45"/>
      <c r="Q4" s="5">
        <v>5</v>
      </c>
      <c r="R4" s="6" t="s">
        <v>4</v>
      </c>
      <c r="S4" s="6"/>
      <c r="T4" s="6"/>
      <c r="U4" s="6"/>
      <c r="V4" s="7">
        <v>1</v>
      </c>
      <c r="W4" s="6" t="s">
        <v>5</v>
      </c>
      <c r="X4" s="4"/>
      <c r="Y4" s="4"/>
      <c r="Z4" s="4"/>
      <c r="AA4" s="4"/>
      <c r="AB4" s="4"/>
      <c r="AC4" s="4" t="s">
        <v>21</v>
      </c>
      <c r="AG4" s="42"/>
      <c r="AH4" s="42"/>
      <c r="AI4" s="42"/>
      <c r="AJ4" s="42"/>
      <c r="AK4" s="42"/>
      <c r="AL4" s="42"/>
      <c r="AM4" s="42"/>
      <c r="AN4" s="42"/>
      <c r="AO4" s="42"/>
      <c r="AP4" s="42"/>
    </row>
    <row r="5" spans="2:46" ht="25.5" customHeight="1" x14ac:dyDescent="0.2">
      <c r="B5" s="46" t="s">
        <v>12</v>
      </c>
      <c r="C5" s="47"/>
      <c r="D5" s="47"/>
      <c r="E5" s="47"/>
      <c r="F5" s="47"/>
      <c r="G5" s="47"/>
      <c r="H5" s="47"/>
      <c r="I5" s="47"/>
      <c r="J5" s="47"/>
      <c r="K5" s="47"/>
      <c r="L5" s="48"/>
      <c r="M5" s="8">
        <v>1</v>
      </c>
      <c r="N5" s="8">
        <v>2</v>
      </c>
      <c r="O5" s="8">
        <v>3</v>
      </c>
      <c r="P5" s="8">
        <v>4</v>
      </c>
      <c r="Q5" s="8">
        <v>5</v>
      </c>
      <c r="R5" s="8">
        <v>6</v>
      </c>
      <c r="S5" s="8">
        <v>7</v>
      </c>
      <c r="T5" s="8">
        <v>8</v>
      </c>
      <c r="U5" s="8">
        <v>9</v>
      </c>
      <c r="V5" s="8">
        <v>10</v>
      </c>
      <c r="W5" s="8">
        <v>11</v>
      </c>
      <c r="X5" s="8">
        <v>12</v>
      </c>
      <c r="Y5" s="8">
        <v>13</v>
      </c>
      <c r="Z5" s="8">
        <v>14</v>
      </c>
      <c r="AA5" s="8">
        <v>15</v>
      </c>
      <c r="AB5" s="8">
        <v>16</v>
      </c>
      <c r="AC5" s="8">
        <v>17</v>
      </c>
      <c r="AD5" s="8">
        <v>18</v>
      </c>
      <c r="AE5" s="8">
        <v>19</v>
      </c>
      <c r="AF5" s="8">
        <v>20</v>
      </c>
      <c r="AG5" s="8">
        <v>21</v>
      </c>
      <c r="AH5" s="8">
        <v>22</v>
      </c>
      <c r="AI5" s="8">
        <v>23</v>
      </c>
      <c r="AJ5" s="8">
        <v>24</v>
      </c>
      <c r="AK5" s="8">
        <v>25</v>
      </c>
      <c r="AL5" s="8">
        <v>26</v>
      </c>
      <c r="AM5" s="8">
        <v>27</v>
      </c>
      <c r="AN5" s="8">
        <v>28</v>
      </c>
      <c r="AO5" s="8">
        <v>29</v>
      </c>
      <c r="AP5" s="8">
        <v>30</v>
      </c>
      <c r="AQ5" s="8">
        <v>31</v>
      </c>
    </row>
    <row r="6" spans="2:46" ht="25.5" customHeight="1" x14ac:dyDescent="0.2">
      <c r="B6" s="49"/>
      <c r="C6" s="50"/>
      <c r="D6" s="50"/>
      <c r="E6" s="50"/>
      <c r="F6" s="50"/>
      <c r="G6" s="50"/>
      <c r="H6" s="50"/>
      <c r="I6" s="50"/>
      <c r="J6" s="50"/>
      <c r="K6" s="50"/>
      <c r="L6" s="51"/>
      <c r="M6" s="9" t="str">
        <f>CHOOSE(WEEKDAY($AL$27&amp;"/"&amp;$V$4&amp;"/"&amp;M5),"日","月","火","水","木","金","土")</f>
        <v>日</v>
      </c>
      <c r="N6" s="9" t="str">
        <f>CHOOSE(WEEKDAY($AL$27&amp;"/"&amp;$V$4&amp;"/"&amp;N5),"日","月","火","水","木","金","土")</f>
        <v>月</v>
      </c>
      <c r="O6" s="9" t="str">
        <f>CHOOSE(WEEKDAY($AL$27&amp;"/"&amp;$V$4&amp;"/"&amp;O5),"日","月","火","水","木","金","土")</f>
        <v>火</v>
      </c>
      <c r="P6" s="9" t="str">
        <f>CHOOSE(WEEKDAY($AL$27&amp;"/"&amp;$V$4&amp;"/"&amp;P5),"日","月","火","水","木","金","土")</f>
        <v>水</v>
      </c>
      <c r="Q6" s="9" t="str">
        <f>CHOOSE(WEEKDAY($AL$27&amp;"/"&amp;$V$4&amp;"/"&amp;Q5),"日","月","火","水","木","金","土")</f>
        <v>木</v>
      </c>
      <c r="R6" s="9" t="str">
        <f>CHOOSE(WEEKDAY($AL$27&amp;"/"&amp;$V$4&amp;"/"&amp;R5),"日","月","火","水","木","金","土")</f>
        <v>金</v>
      </c>
      <c r="S6" s="9" t="str">
        <f>CHOOSE(WEEKDAY($AL$27&amp;"/"&amp;$V$4&amp;"/"&amp;S5),"日","月","火","水","木","金","土")</f>
        <v>土</v>
      </c>
      <c r="T6" s="9" t="str">
        <f>CHOOSE(WEEKDAY($AL$27&amp;"/"&amp;$V$4&amp;"/"&amp;T5),"日","月","火","水","木","金","土")</f>
        <v>日</v>
      </c>
      <c r="U6" s="9" t="str">
        <f>CHOOSE(WEEKDAY($AL$27&amp;"/"&amp;$V$4&amp;"/"&amp;U5),"日","月","火","水","木","金","土")</f>
        <v>月</v>
      </c>
      <c r="V6" s="9" t="str">
        <f>CHOOSE(WEEKDAY($AL$27&amp;"/"&amp;$V$4&amp;"/"&amp;V5),"日","月","火","水","木","金","土")</f>
        <v>火</v>
      </c>
      <c r="W6" s="9" t="str">
        <f>CHOOSE(WEEKDAY($AL$27&amp;"/"&amp;$V$4&amp;"/"&amp;W5),"日","月","火","水","木","金","土")</f>
        <v>水</v>
      </c>
      <c r="X6" s="9" t="str">
        <f>CHOOSE(WEEKDAY($AL$27&amp;"/"&amp;$V$4&amp;"/"&amp;X5),"日","月","火","水","木","金","土")</f>
        <v>木</v>
      </c>
      <c r="Y6" s="9" t="str">
        <f>CHOOSE(WEEKDAY($AL$27&amp;"/"&amp;$V$4&amp;"/"&amp;Y5),"日","月","火","水","木","金","土")</f>
        <v>金</v>
      </c>
      <c r="Z6" s="9" t="str">
        <f>CHOOSE(WEEKDAY($AL$27&amp;"/"&amp;$V$4&amp;"/"&amp;Z5),"日","月","火","水","木","金","土")</f>
        <v>土</v>
      </c>
      <c r="AA6" s="9" t="str">
        <f>CHOOSE(WEEKDAY($AL$27&amp;"/"&amp;$V$4&amp;"/"&amp;AA5),"日","月","火","水","木","金","土")</f>
        <v>日</v>
      </c>
      <c r="AB6" s="9" t="str">
        <f>CHOOSE(WEEKDAY($AL$27&amp;"/"&amp;$V$4&amp;"/"&amp;AB5),"日","月","火","水","木","金","土")</f>
        <v>月</v>
      </c>
      <c r="AC6" s="9" t="str">
        <f>CHOOSE(WEEKDAY($AL$27&amp;"/"&amp;$V$4&amp;"/"&amp;AC5),"日","月","火","水","木","金","土")</f>
        <v>火</v>
      </c>
      <c r="AD6" s="9" t="str">
        <f>CHOOSE(WEEKDAY($AL$27&amp;"/"&amp;$V$4&amp;"/"&amp;AD5),"日","月","火","水","木","金","土")</f>
        <v>水</v>
      </c>
      <c r="AE6" s="9" t="str">
        <f>CHOOSE(WEEKDAY($AL$27&amp;"/"&amp;$V$4&amp;"/"&amp;AE5),"日","月","火","水","木","金","土")</f>
        <v>木</v>
      </c>
      <c r="AF6" s="9" t="str">
        <f>CHOOSE(WEEKDAY($AL$27&amp;"/"&amp;$V$4&amp;"/"&amp;AF5),"日","月","火","水","木","金","土")</f>
        <v>金</v>
      </c>
      <c r="AG6" s="9" t="str">
        <f>CHOOSE(WEEKDAY($AL$27&amp;"/"&amp;$V$4&amp;"/"&amp;AG5),"日","月","火","水","木","金","土")</f>
        <v>土</v>
      </c>
      <c r="AH6" s="9" t="str">
        <f>CHOOSE(WEEKDAY($AL$27&amp;"/"&amp;$V$4&amp;"/"&amp;AH5),"日","月","火","水","木","金","土")</f>
        <v>日</v>
      </c>
      <c r="AI6" s="9" t="str">
        <f>CHOOSE(WEEKDAY($AL$27&amp;"/"&amp;$V$4&amp;"/"&amp;AI5),"日","月","火","水","木","金","土")</f>
        <v>月</v>
      </c>
      <c r="AJ6" s="9" t="str">
        <f>CHOOSE(WEEKDAY($AL$27&amp;"/"&amp;$V$4&amp;"/"&amp;AJ5),"日","月","火","水","木","金","土")</f>
        <v>火</v>
      </c>
      <c r="AK6" s="9" t="str">
        <f>CHOOSE(WEEKDAY($AL$27&amp;"/"&amp;$V$4&amp;"/"&amp;AK5),"日","月","火","水","木","金","土")</f>
        <v>水</v>
      </c>
      <c r="AL6" s="9" t="str">
        <f>CHOOSE(WEEKDAY($AL$27&amp;"/"&amp;$V$4&amp;"/"&amp;AL5),"日","月","火","水","木","金","土")</f>
        <v>木</v>
      </c>
      <c r="AM6" s="9" t="str">
        <f>CHOOSE(WEEKDAY($AL$27&amp;"/"&amp;$V$4&amp;"/"&amp;AM5),"日","月","火","水","木","金","土")</f>
        <v>金</v>
      </c>
      <c r="AN6" s="9" t="str">
        <f>CHOOSE(WEEKDAY($AL$27&amp;"/"&amp;$V$4&amp;"/"&amp;AN5),"日","月","火","水","木","金","土")</f>
        <v>土</v>
      </c>
      <c r="AO6" s="9" t="str">
        <f>CHOOSE(WEEKDAY($AL$27&amp;"/"&amp;$V$4&amp;"/"&amp;AO5),"日","月","火","水","木","金","土")</f>
        <v>日</v>
      </c>
      <c r="AP6" s="9" t="str">
        <f>CHOOSE(WEEKDAY($AL$27&amp;"/"&amp;$V$4&amp;"/"&amp;AP5),"日","月","火","水","木","金","土")</f>
        <v>月</v>
      </c>
      <c r="AQ6" s="9" t="str">
        <f>CHOOSE(WEEKDAY($AL$27&amp;"/"&amp;$V$4&amp;"/"&amp;AQ5),"日","月","火","水","木","金","土")</f>
        <v>火</v>
      </c>
      <c r="AT6" s="1">
        <v>1</v>
      </c>
    </row>
    <row r="7" spans="2:46" ht="25.5" customHeight="1" x14ac:dyDescent="0.2">
      <c r="B7" s="20" t="s">
        <v>14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14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T7" s="1">
        <v>2</v>
      </c>
    </row>
    <row r="8" spans="2:46" ht="25.5" customHeight="1" x14ac:dyDescent="0.2">
      <c r="B8" s="20" t="s">
        <v>0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17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T8" s="1">
        <v>5</v>
      </c>
    </row>
    <row r="9" spans="2:46" ht="25.5" customHeight="1" x14ac:dyDescent="0.2">
      <c r="B9" s="38" t="s">
        <v>1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18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T9" s="1">
        <v>6</v>
      </c>
    </row>
    <row r="10" spans="2:46" ht="25.5" customHeight="1" x14ac:dyDescent="0.2">
      <c r="B10" s="20" t="s">
        <v>15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14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2:46" ht="25.5" customHeight="1" x14ac:dyDescent="0.2">
      <c r="B11" s="25" t="s">
        <v>18</v>
      </c>
      <c r="C11" s="26"/>
      <c r="D11" s="26"/>
      <c r="E11" s="26"/>
      <c r="F11" s="26"/>
      <c r="G11" s="26"/>
      <c r="H11" s="26"/>
      <c r="I11" s="26"/>
      <c r="J11" s="26"/>
      <c r="K11" s="26"/>
      <c r="L11" s="27"/>
      <c r="M11" s="14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2:46" ht="25.5" customHeight="1" x14ac:dyDescent="0.2">
      <c r="B12" s="25" t="s">
        <v>27</v>
      </c>
      <c r="C12" s="26"/>
      <c r="D12" s="26"/>
      <c r="E12" s="26"/>
      <c r="F12" s="26"/>
      <c r="G12" s="26"/>
      <c r="H12" s="26"/>
      <c r="I12" s="26"/>
      <c r="J12" s="26"/>
      <c r="K12" s="26"/>
      <c r="L12" s="27"/>
      <c r="M12" s="14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2:46" ht="25.5" customHeight="1" x14ac:dyDescent="0.2">
      <c r="B13" s="28" t="s">
        <v>22</v>
      </c>
      <c r="C13" s="29"/>
      <c r="D13" s="29"/>
      <c r="E13" s="29"/>
      <c r="F13" s="29"/>
      <c r="G13" s="29"/>
      <c r="H13" s="29"/>
      <c r="I13" s="29"/>
      <c r="J13" s="29"/>
      <c r="K13" s="29"/>
      <c r="L13" s="30"/>
      <c r="M13" s="17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T13" s="1">
        <v>7</v>
      </c>
    </row>
    <row r="14" spans="2:46" ht="25.5" customHeight="1" x14ac:dyDescent="0.2"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3"/>
      <c r="M14" s="18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T14" s="1">
        <v>8</v>
      </c>
    </row>
    <row r="15" spans="2:46" ht="25.5" customHeight="1" x14ac:dyDescent="0.2">
      <c r="B15" s="25" t="s">
        <v>26</v>
      </c>
      <c r="C15" s="26"/>
      <c r="D15" s="26"/>
      <c r="E15" s="26"/>
      <c r="F15" s="26"/>
      <c r="G15" s="26"/>
      <c r="H15" s="26"/>
      <c r="I15" s="26"/>
      <c r="J15" s="26"/>
      <c r="K15" s="26"/>
      <c r="L15" s="27"/>
      <c r="M15" s="14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2:46" ht="25.5" customHeight="1" x14ac:dyDescent="0.2">
      <c r="B16" s="25" t="s">
        <v>25</v>
      </c>
      <c r="C16" s="26"/>
      <c r="D16" s="26"/>
      <c r="E16" s="26"/>
      <c r="F16" s="26"/>
      <c r="G16" s="26"/>
      <c r="H16" s="26"/>
      <c r="I16" s="26"/>
      <c r="J16" s="26"/>
      <c r="K16" s="26"/>
      <c r="L16" s="27"/>
      <c r="M16" s="14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</row>
    <row r="17" spans="2:43" ht="25.5" hidden="1" customHeight="1" x14ac:dyDescent="0.2">
      <c r="B17" s="25" t="s">
        <v>2</v>
      </c>
      <c r="C17" s="26"/>
      <c r="D17" s="26"/>
      <c r="E17" s="26"/>
      <c r="F17" s="26"/>
      <c r="G17" s="26"/>
      <c r="H17" s="26"/>
      <c r="I17" s="26"/>
      <c r="J17" s="26"/>
      <c r="K17" s="26"/>
      <c r="L17" s="27"/>
      <c r="M17" s="14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2:43" ht="25.5" hidden="1" customHeight="1" x14ac:dyDescent="0.2">
      <c r="B18" s="25" t="s">
        <v>17</v>
      </c>
      <c r="C18" s="26"/>
      <c r="D18" s="26"/>
      <c r="E18" s="26"/>
      <c r="F18" s="26"/>
      <c r="G18" s="26"/>
      <c r="H18" s="26"/>
      <c r="I18" s="26"/>
      <c r="J18" s="26"/>
      <c r="K18" s="26"/>
      <c r="L18" s="27"/>
      <c r="M18" s="14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2:43" ht="25.5" customHeight="1" x14ac:dyDescent="0.2">
      <c r="B19" s="28" t="s">
        <v>23</v>
      </c>
      <c r="C19" s="29"/>
      <c r="D19" s="29"/>
      <c r="E19" s="29"/>
      <c r="F19" s="29"/>
      <c r="G19" s="29"/>
      <c r="H19" s="29"/>
      <c r="I19" s="29"/>
      <c r="J19" s="29"/>
      <c r="K19" s="29"/>
      <c r="L19" s="30"/>
      <c r="M19" s="17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</row>
    <row r="20" spans="2:43" ht="25.5" customHeight="1" x14ac:dyDescent="0.2">
      <c r="B20" s="31"/>
      <c r="C20" s="32"/>
      <c r="D20" s="32"/>
      <c r="E20" s="32"/>
      <c r="F20" s="32"/>
      <c r="G20" s="32"/>
      <c r="H20" s="32"/>
      <c r="I20" s="32"/>
      <c r="J20" s="32"/>
      <c r="K20" s="32"/>
      <c r="L20" s="33"/>
      <c r="M20" s="18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</row>
    <row r="21" spans="2:43" ht="25.5" customHeight="1" x14ac:dyDescent="0.2">
      <c r="B21" s="22" t="s">
        <v>16</v>
      </c>
      <c r="C21" s="23"/>
      <c r="D21" s="23"/>
      <c r="E21" s="23"/>
      <c r="F21" s="23"/>
      <c r="G21" s="23"/>
      <c r="H21" s="23"/>
      <c r="I21" s="23"/>
      <c r="J21" s="23"/>
      <c r="K21" s="23"/>
      <c r="L21" s="24"/>
      <c r="M21" s="17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</row>
    <row r="22" spans="2:43" ht="25.5" customHeight="1" x14ac:dyDescent="0.2">
      <c r="B22" s="22" t="s">
        <v>28</v>
      </c>
      <c r="C22" s="23"/>
      <c r="D22" s="23"/>
      <c r="E22" s="23"/>
      <c r="F22" s="23"/>
      <c r="G22" s="23"/>
      <c r="H22" s="23"/>
      <c r="I22" s="23"/>
      <c r="J22" s="23"/>
      <c r="K22" s="23"/>
      <c r="L22" s="24"/>
      <c r="M22" s="17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spans="2:43" ht="25.5" customHeight="1" x14ac:dyDescent="0.2">
      <c r="B23" s="20" t="s">
        <v>11</v>
      </c>
      <c r="C23" s="21"/>
      <c r="D23" s="21"/>
      <c r="E23" s="21"/>
      <c r="F23" s="21"/>
      <c r="G23" s="21"/>
      <c r="H23" s="21"/>
      <c r="I23" s="21"/>
      <c r="J23" s="21"/>
      <c r="K23" s="21"/>
      <c r="L23" s="37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2:43" ht="17.399999999999999" customHeight="1" x14ac:dyDescent="0.2">
      <c r="B24" s="20" t="s">
        <v>6</v>
      </c>
      <c r="C24" s="21"/>
      <c r="D24" s="21"/>
      <c r="E24" s="21"/>
      <c r="F24" s="21"/>
      <c r="G24" s="21"/>
      <c r="H24" s="21"/>
      <c r="I24" s="21"/>
      <c r="J24" s="21"/>
      <c r="K24" s="21"/>
      <c r="L24" s="37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</row>
    <row r="25" spans="2:43" ht="17.399999999999999" customHeight="1" x14ac:dyDescent="0.2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40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</row>
    <row r="26" spans="2:43" ht="25.5" customHeight="1" x14ac:dyDescent="0.2">
      <c r="B26" s="21" t="s">
        <v>7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36"/>
      <c r="N26" s="36"/>
      <c r="O26" s="36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54" t="s">
        <v>24</v>
      </c>
      <c r="AJ26" s="54"/>
      <c r="AK26" s="54"/>
      <c r="AL26" s="54"/>
      <c r="AM26" s="53"/>
      <c r="AN26" s="53"/>
      <c r="AO26" s="53"/>
      <c r="AP26" s="53"/>
      <c r="AQ26" s="53"/>
    </row>
    <row r="27" spans="2:43" ht="25.5" customHeight="1" x14ac:dyDescent="0.2">
      <c r="B27" s="10" t="s">
        <v>9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/>
      <c r="Q27" s="11"/>
      <c r="R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41" t="s">
        <v>8</v>
      </c>
      <c r="AK27" s="41"/>
      <c r="AL27" s="41">
        <f>Q4+2018</f>
        <v>2023</v>
      </c>
      <c r="AM27" s="41"/>
      <c r="AN27" s="41"/>
      <c r="AO27" s="12" t="s">
        <v>4</v>
      </c>
      <c r="AP27" s="12"/>
      <c r="AQ27" s="11"/>
    </row>
    <row r="33" spans="11:25" ht="21.75" customHeight="1" x14ac:dyDescent="0.2"/>
    <row r="34" spans="11:25" ht="21.75" customHeight="1" x14ac:dyDescent="0.2"/>
    <row r="35" spans="11:25" ht="21.75" customHeight="1" x14ac:dyDescent="0.2">
      <c r="K35" s="43"/>
      <c r="L35" s="43"/>
      <c r="M35" s="43"/>
      <c r="N35" s="13"/>
      <c r="O35" s="43"/>
      <c r="P35" s="43"/>
      <c r="Q35" s="43"/>
      <c r="V35" s="44"/>
      <c r="W35" s="44"/>
      <c r="X35" s="44"/>
      <c r="Y35" s="44"/>
    </row>
    <row r="36" spans="11:25" ht="21.75" customHeight="1" x14ac:dyDescent="0.2">
      <c r="K36" s="13"/>
      <c r="L36" s="13"/>
      <c r="M36" s="13"/>
      <c r="N36" s="13"/>
      <c r="O36" s="13"/>
      <c r="P36" s="13"/>
      <c r="Q36" s="13"/>
    </row>
    <row r="37" spans="11:25" ht="21.75" customHeight="1" x14ac:dyDescent="0.2"/>
    <row r="38" spans="11:25" ht="21.75" customHeight="1" x14ac:dyDescent="0.2"/>
  </sheetData>
  <mergeCells count="61">
    <mergeCell ref="AQ24:AQ25"/>
    <mergeCell ref="AM24:AM25"/>
    <mergeCell ref="AL24:AL25"/>
    <mergeCell ref="AK24:AK25"/>
    <mergeCell ref="AM26:AQ26"/>
    <mergeCell ref="AI26:AL26"/>
    <mergeCell ref="AJ24:AJ25"/>
    <mergeCell ref="AE24:AE25"/>
    <mergeCell ref="AD24:AD25"/>
    <mergeCell ref="B7:L7"/>
    <mergeCell ref="B17:L17"/>
    <mergeCell ref="B23:L23"/>
    <mergeCell ref="AG4:AP4"/>
    <mergeCell ref="B5:L6"/>
    <mergeCell ref="B3:L4"/>
    <mergeCell ref="B9:L9"/>
    <mergeCell ref="AJ27:AK27"/>
    <mergeCell ref="Q3:AA3"/>
    <mergeCell ref="AG3:AP3"/>
    <mergeCell ref="K35:M35"/>
    <mergeCell ref="O35:Q35"/>
    <mergeCell ref="V35:Y35"/>
    <mergeCell ref="O4:P4"/>
    <mergeCell ref="AL27:AN27"/>
    <mergeCell ref="AN24:AN25"/>
    <mergeCell ref="AO24:AO25"/>
    <mergeCell ref="AP24:AP25"/>
    <mergeCell ref="AG24:AG25"/>
    <mergeCell ref="AH24:AH25"/>
    <mergeCell ref="AI24:AI25"/>
    <mergeCell ref="AB24:AB25"/>
    <mergeCell ref="AC24:AC25"/>
    <mergeCell ref="B8:L8"/>
    <mergeCell ref="M24:M25"/>
    <mergeCell ref="B26:O26"/>
    <mergeCell ref="O24:O25"/>
    <mergeCell ref="B24:L25"/>
    <mergeCell ref="N24:N25"/>
    <mergeCell ref="AF24:AF25"/>
    <mergeCell ref="S24:S25"/>
    <mergeCell ref="W24:W25"/>
    <mergeCell ref="V24:V25"/>
    <mergeCell ref="X24:X25"/>
    <mergeCell ref="Y24:Y25"/>
    <mergeCell ref="Z24:Z25"/>
    <mergeCell ref="AA24:AA25"/>
    <mergeCell ref="U24:U25"/>
    <mergeCell ref="T24:T25"/>
    <mergeCell ref="B10:L10"/>
    <mergeCell ref="B21:L21"/>
    <mergeCell ref="B18:L18"/>
    <mergeCell ref="B11:L11"/>
    <mergeCell ref="B13:L14"/>
    <mergeCell ref="B19:L20"/>
    <mergeCell ref="B16:L16"/>
    <mergeCell ref="B15:L15"/>
    <mergeCell ref="B12:L12"/>
    <mergeCell ref="R24:R25"/>
    <mergeCell ref="Q24:Q25"/>
    <mergeCell ref="P24:P25"/>
    <mergeCell ref="B22:L22"/>
  </mergeCells>
  <phoneticPr fontId="1"/>
  <conditionalFormatting sqref="M5:AQ5 M7:AQ10 M13:AQ14 M17:AQ21 M23:AQ23">
    <cfRule type="expression" dxfId="6" priority="6" stopIfTrue="1">
      <formula>(M$6)="日"</formula>
    </cfRule>
  </conditionalFormatting>
  <conditionalFormatting sqref="M6:AQ6">
    <cfRule type="cellIs" dxfId="5" priority="7" stopIfTrue="1" operator="equal">
      <formula>"日"</formula>
    </cfRule>
  </conditionalFormatting>
  <conditionalFormatting sqref="M11:AQ11">
    <cfRule type="expression" dxfId="4" priority="5" stopIfTrue="1">
      <formula>(M$6)="日"</formula>
    </cfRule>
  </conditionalFormatting>
  <conditionalFormatting sqref="M16:AQ16">
    <cfRule type="expression" dxfId="3" priority="4" stopIfTrue="1">
      <formula>(M$6)="日"</formula>
    </cfRule>
  </conditionalFormatting>
  <conditionalFormatting sqref="M15:AQ15">
    <cfRule type="expression" dxfId="2" priority="3" stopIfTrue="1">
      <formula>(M$6)="日"</formula>
    </cfRule>
  </conditionalFormatting>
  <conditionalFormatting sqref="M12:AQ12">
    <cfRule type="expression" dxfId="1" priority="2" stopIfTrue="1">
      <formula>(M$6)="日"</formula>
    </cfRule>
  </conditionalFormatting>
  <conditionalFormatting sqref="M22:AQ22">
    <cfRule type="expression" dxfId="0" priority="1" stopIfTrue="1">
      <formula>(M$6)="日"</formula>
    </cfRule>
  </conditionalFormatting>
  <dataValidations disablePrompts="1" count="2">
    <dataValidation type="list" allowBlank="1" showInputMessage="1" showErrorMessage="1" sqref="V4">
      <formula1>"1,2,3,4,5,6,7,8,9,10,11,12,"</formula1>
    </dataValidation>
    <dataValidation type="list" allowBlank="1" showInputMessage="1" showErrorMessage="1" sqref="Q4">
      <formula1>$AT$6:$AT$14</formula1>
    </dataValidation>
  </dataValidations>
  <pageMargins left="0.87" right="0.78700000000000003" top="0.98399999999999999" bottom="0.98399999999999999" header="0.51200000000000001" footer="0.51200000000000001"/>
  <pageSetup paperSize="9" scale="80" orientation="landscape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点検表</vt:lpstr>
      <vt:lpstr>点検表!Print_Area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suwa</dc:creator>
  <cp:lastModifiedBy>Windows ユーザー</cp:lastModifiedBy>
  <cp:lastPrinted>2023-01-18T02:50:30Z</cp:lastPrinted>
  <dcterms:created xsi:type="dcterms:W3CDTF">2002-06-20T05:23:41Z</dcterms:created>
  <dcterms:modified xsi:type="dcterms:W3CDTF">2023-01-18T02:53:06Z</dcterms:modified>
</cp:coreProperties>
</file>